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tabRatio="677" activeTab="6"/>
  </bookViews>
  <sheets>
    <sheet name="Thongtin" sheetId="1" r:id="rId1"/>
    <sheet name="NhanSu" sheetId="2" r:id="rId2"/>
    <sheet name="TrinhdoCM" sheetId="3" r:id="rId3"/>
    <sheet name="Trinhdo_CT_QL" sheetId="4" r:id="rId4"/>
    <sheet name="Trinhdo_Ngoaingu" sheetId="5" r:id="rId5"/>
    <sheet name="Trinhdo_Tinhoc" sheetId="6" r:id="rId6"/>
    <sheet name="Thongtin_CBQL" sheetId="7" r:id="rId7"/>
    <sheet name="Sheet4" sheetId="8" state="hidden" r:id="rId8"/>
  </sheets>
  <definedNames>
    <definedName name="dvHoa">'Sheet4'!$A$2:$A$98</definedName>
    <definedName name="loaihinh">'Sheet4'!$B$2:$B$3</definedName>
    <definedName name="_xlnm.Print_Titles" localSheetId="1">'NhanSu'!$4:$5</definedName>
    <definedName name="_xlnm.Print_Titles" localSheetId="3">'Trinhdo_CT_QL'!$4:$5</definedName>
    <definedName name="_xlnm.Print_Titles" localSheetId="4">'Trinhdo_Ngoaingu'!$4:$5</definedName>
    <definedName name="_xlnm.Print_Titles" localSheetId="5">'Trinhdo_Tinhoc'!$4:$5</definedName>
    <definedName name="_xlnm.Print_Titles" localSheetId="2">'TrinhdoCM'!$4:$5</definedName>
  </definedNames>
  <calcPr fullCalcOnLoad="1"/>
</workbook>
</file>

<file path=xl/sharedStrings.xml><?xml version="1.0" encoding="utf-8"?>
<sst xmlns="http://schemas.openxmlformats.org/spreadsheetml/2006/main" count="410" uniqueCount="220">
  <si>
    <t>PHÒNG GIÁO DỤC VÀ ĐÀO TẠO THỊ XÃ THUẬN AN</t>
  </si>
  <si>
    <t>CỘNG HÒA XÃ HỘI CHỦ NGHĨA VIỆT NAM</t>
  </si>
  <si>
    <t>Độc lập - Tự do - Hạnh phúc</t>
  </si>
  <si>
    <t>THÔNG TIN ĐƠN VỊ - TỔ CHỨC BỘ MÁY</t>
  </si>
  <si>
    <t>STT</t>
  </si>
  <si>
    <t>Tên đơn vị</t>
  </si>
  <si>
    <t>Loại hình trường</t>
  </si>
  <si>
    <t>Số và Ký hiệu quyết định thành lập trường</t>
  </si>
  <si>
    <t>Thời gian ban hành quyết định thành lập trường</t>
  </si>
  <si>
    <t>Cấp ký quyết định thành lập trường</t>
  </si>
  <si>
    <t>Ghi chú</t>
  </si>
  <si>
    <t>PHÒNG GIÁO DỤC VÀ ĐÀO TẠO</t>
  </si>
  <si>
    <t>TRƯỜNG MẦM NON HOA CÚC 1</t>
  </si>
  <si>
    <t>TRƯỜNG MẪU GIÁO HOA CÚC 2</t>
  </si>
  <si>
    <t>TRƯỜNG MẪU GIÁO HOA CÚC 3</t>
  </si>
  <si>
    <t>TRƯỜNG MẪU GIÁO HOA CÚC 4</t>
  </si>
  <si>
    <t>TRƯỜNG MẦM NON HOA CÚC 5</t>
  </si>
  <si>
    <t>TRƯỜNG MẦM NON HOA CÚC 6</t>
  </si>
  <si>
    <t>TRƯỜNG MẪU GIÁO HOA CÚC 7</t>
  </si>
  <si>
    <t>TRƯỜNG MẪU GIÁO HOA CÚC 8</t>
  </si>
  <si>
    <t>TRƯỜNG MẪU GIÁO HOA CÚC 9</t>
  </si>
  <si>
    <t>TRƯỜNG MẦM NON HOA MAI 1</t>
  </si>
  <si>
    <t>TRƯỜNG MẪU GIÁO HOA MAI 2</t>
  </si>
  <si>
    <t>TRƯỜNG MẦM NON HOA MAI 3</t>
  </si>
  <si>
    <t>TRƯỜNG MẪU GIÁO HOA MAI 4</t>
  </si>
  <si>
    <t>TRƯỜNG MẪU GIÁO HOA MAI 5</t>
  </si>
  <si>
    <t>TRƯỜNG TIỂU HỌC VĨNH PHÚ</t>
  </si>
  <si>
    <t>TRƯỜNG TIỂU HỌC PHÚ LONG</t>
  </si>
  <si>
    <t>TRƯỜNG TIỂU HỌC TRẦN QUỐC TOẢN</t>
  </si>
  <si>
    <t>TRƯỜNG TIỂU HỌC PHAN CHU TRINH</t>
  </si>
  <si>
    <t>TRƯỜNG TIỂU HỌC LÁI THIÊU</t>
  </si>
  <si>
    <t>TRƯỜNG TIỂU HỌC BÌNH HÒA</t>
  </si>
  <si>
    <t>TRƯỜNG TIỂU HỌC BÌNH NHÂM</t>
  </si>
  <si>
    <t>TRƯỜNG TIỂU HỌC HƯNG ĐỊNH</t>
  </si>
  <si>
    <t>TRƯỜNG TIỂU HỌC HƯNG LỘC</t>
  </si>
  <si>
    <t>TRƯỜNG TIỂU HỌC AN PHÚ</t>
  </si>
  <si>
    <t>TRƯỜNG TIỂU HỌC TUY AN</t>
  </si>
  <si>
    <t>TRƯỜNG TIỂU HỌC BÌNH CHUẨN</t>
  </si>
  <si>
    <t>TRƯỜNG TIỂU HỌC BÌNH QUỚI</t>
  </si>
  <si>
    <t>TRƯỜNG  TIỂU HỌC THUẬN GIAO</t>
  </si>
  <si>
    <t>TRƯỜNG TIỂU HỌC BÌNH THUẬN</t>
  </si>
  <si>
    <t>TRƯỜNG TIỂU HỌC AN THẠNH</t>
  </si>
  <si>
    <t>TRƯỜNG TIỂU HỌC LƯƠNG THẾ VINH</t>
  </si>
  <si>
    <t>TRƯỜNG TIỂU HỌC LÝ TỰ TRỌNG</t>
  </si>
  <si>
    <t>TRƯỜNG TIỂU HỌC AN SƠN</t>
  </si>
  <si>
    <t>TRƯỜNG TRUNG HỌC CƠ SỞ BÌNH CHUẨN</t>
  </si>
  <si>
    <t>TRƯỜNG TRUNG HỌC CƠ SỞ CHÂU VĂN LIÊM</t>
  </si>
  <si>
    <t>TRƯỜNG TRUNG HỌC CƠ SỞ NGUYỄN THÁI BÌNH</t>
  </si>
  <si>
    <t>TRƯỜNG TRUNG HỌC CƠ SỞ NGUYỄN VĂN TIẾT</t>
  </si>
  <si>
    <t>TRƯỜNG TRUNG HỌC CƠ SỞ NGUYỄN VĂN TRỖI</t>
  </si>
  <si>
    <t>TRƯỜNG TRUNG HỌC CƠ SỞ PHÚ LONG</t>
  </si>
  <si>
    <t>TRƯỜNG TRUNG HỌC CƠ SỞ TÂN THỚI</t>
  </si>
  <si>
    <t>TRƯỜNG TRUNG HỌC CƠ SỞ TRỊNH HOÀI ĐỨC</t>
  </si>
  <si>
    <t>TRƯỜNG MẪU GIÁO AN HÒA</t>
  </si>
  <si>
    <t>TRƯỜNG MẪU GIÁO ÁNH DƯƠNG</t>
  </si>
  <si>
    <t>TRƯỜNG MẪU GIÁO HOA LAN 1</t>
  </si>
  <si>
    <t>TRƯỜNG MẪU GIÁO HOA LAN 2</t>
  </si>
  <si>
    <t>TRƯỜNG MẪU GIÁO SAO MAI</t>
  </si>
  <si>
    <t>TRƯỜNG MẪU GIÁO TUỔI NGỌC</t>
  </si>
  <si>
    <t>TRƯỜNG MẦM NON BẠCH TUYẾT</t>
  </si>
  <si>
    <t>TRƯỜNG MẦM NON BÉ THƠ</t>
  </si>
  <si>
    <t>TRƯỜNG MẦM NON BÌNH MINH</t>
  </si>
  <si>
    <t>TRƯỜNG MẦM NON BÚP SEN HỒNG</t>
  </si>
  <si>
    <t>TRƯỜNG MẦM NON BÚP SEN HỒNG 2</t>
  </si>
  <si>
    <t>TRƯỜNG MẦM NON BÚP SEN HỒNG 3</t>
  </si>
  <si>
    <t>TRƯỜNG MẦM NON CHIM NON</t>
  </si>
  <si>
    <t>TRƯỜNG MẦM NON ĐỨC LINH</t>
  </si>
  <si>
    <t>TRƯỜNG MẦM NON HÀI MỸ</t>
  </si>
  <si>
    <t>TRƯỜNG MẦM NON HỌA MI</t>
  </si>
  <si>
    <t>TRƯỜNG MẦM NON HOA NGỌC LAN</t>
  </si>
  <si>
    <t>TRƯỜNG MẦM NON HOA PHƯỢNG ĐỎ</t>
  </si>
  <si>
    <t>TRƯỜNG MẦM NON HOA SEN</t>
  </si>
  <si>
    <t>TRƯỜNG MẦM NON HOA SEN TRẮNG</t>
  </si>
  <si>
    <t>TRƯỜNG MẦM NON HOA SỮA</t>
  </si>
  <si>
    <t>TRƯỜNG MẦM NON HOA THỦY TIÊN</t>
  </si>
  <si>
    <t>TRƯỜNG MẦM NON HỒNG NHUNG</t>
  </si>
  <si>
    <t>TRƯỜNG MẦM NON HƯỚNG DƯƠNG</t>
  </si>
  <si>
    <t>TRƯỜNG MẦM NON KIẾN VÀNG</t>
  </si>
  <si>
    <t>TRƯỜNG MẦM NON KIM BÌNH</t>
  </si>
  <si>
    <t>TRƯỜNG MẦM NON KIM BÌNH 2</t>
  </si>
  <si>
    <t>TRƯỜNG MẦM NON LÁ XANH</t>
  </si>
  <si>
    <t>TRƯỜNG MẦM NON MẠ NON</t>
  </si>
  <si>
    <t>TRƯỜNG MẦM NON MAI HOA</t>
  </si>
  <si>
    <t>TRƯỜNG MẦM NON MĂNG NON</t>
  </si>
  <si>
    <t>TRƯỜNG MẦM NON MẶT TRỜI BÉ CON</t>
  </si>
  <si>
    <t>TRƯỜNG MẦM NON MAY 3/2</t>
  </si>
  <si>
    <t>TRƯỜNG MẦM NON MINH THẢO</t>
  </si>
  <si>
    <t>TRƯỜNG MẦM NON NẮNG MAI</t>
  </si>
  <si>
    <t>TRƯỜNG MẦM NON NGÔI SAO NHỎ</t>
  </si>
  <si>
    <t>TRƯỜNG MẦM NON PHÙ ĐỔNG</t>
  </si>
  <si>
    <t>TRƯỜNG MẦM NON PHƯƠNG ĐÔNG</t>
  </si>
  <si>
    <t>TRƯỜNG MẦM NON PHƯỢNG HỒNG</t>
  </si>
  <si>
    <t>TRƯỜNG MẦM NON PHƯƠNG MAI</t>
  </si>
  <si>
    <t>TRƯỜNG MẦM NON PHƯƠNG NGỌC</t>
  </si>
  <si>
    <t>TRƯỜNG MẦM NON RẠNG ĐÔNG</t>
  </si>
  <si>
    <t>TRƯỜNG MẦM NON SÓC BÔNG</t>
  </si>
  <si>
    <t>TRƯỜNG MẦM NON SÓC NÂU</t>
  </si>
  <si>
    <t>TRƯỜNG MẦM NON SƠN CA</t>
  </si>
  <si>
    <t>TRƯỜNG MẦM NON THANH NHÃ</t>
  </si>
  <si>
    <t>TRƯỜNG MẦM NON THANH NHÃ 2</t>
  </si>
  <si>
    <t>TRƯỜNG MẦM NON THUẬN THẢO</t>
  </si>
  <si>
    <t>TRƯỜNG MẦM NON TUỔI THƠ</t>
  </si>
  <si>
    <t>TRƯỜNG MẦM NON VẠN THỊNH</t>
  </si>
  <si>
    <t>TRƯỜNG MẦM NON VÀNG ANH</t>
  </si>
  <si>
    <t>TRƯỜNG MẦM NON VÀNH KHUYÊN 1</t>
  </si>
  <si>
    <t>TRƯỜNG MẦM NON VINH HỶ</t>
  </si>
  <si>
    <t>TRƯỜNG MẦM NON YẾN NHI</t>
  </si>
  <si>
    <t>01</t>
  </si>
  <si>
    <t>Công lập</t>
  </si>
  <si>
    <t>Ngoài công lập</t>
  </si>
  <si>
    <t>HIỆU TRƯỞNG</t>
  </si>
  <si>
    <t>Số ....../QĐ-UBND</t>
  </si>
  <si>
    <t>Ngày ...../...../....</t>
  </si>
  <si>
    <t>UBND thị xã Thuận An</t>
  </si>
  <si>
    <t>Chức danh</t>
  </si>
  <si>
    <t>Tổng số</t>
  </si>
  <si>
    <t>Nữ</t>
  </si>
  <si>
    <t>Cán bộ quản lý</t>
  </si>
  <si>
    <t>- Hiệu trưởng</t>
  </si>
  <si>
    <t xml:space="preserve">- Phó Hiệu trưởng </t>
  </si>
  <si>
    <t>Nhân viên hành chính</t>
  </si>
  <si>
    <t>- Kế toán</t>
  </si>
  <si>
    <t>- Nhân viên văn thư</t>
  </si>
  <si>
    <t>- Thủ kho, thủ quỹ</t>
  </si>
  <si>
    <t>- Nhân viên Y tế</t>
  </si>
  <si>
    <t>Nhân viên bảo vệ, phục vụ</t>
  </si>
  <si>
    <t>- Cấp dưỡng</t>
  </si>
  <si>
    <t>- Nhân viên phục vụ</t>
  </si>
  <si>
    <t>- Nhân viên bảo vệ</t>
  </si>
  <si>
    <t>Giáo viên (Trực tiếp dạy lớp)</t>
  </si>
  <si>
    <t>- Cô nuôi dạy trẻ</t>
  </si>
  <si>
    <t>- Giáo viên Mẫu giáo</t>
  </si>
  <si>
    <t>- Dạy lớp cấp 1</t>
  </si>
  <si>
    <t>TỔNG SỐ CBCCVCNV TOÀN TRƯỜNG</t>
  </si>
  <si>
    <t>Trình độ chuyên môn</t>
  </si>
  <si>
    <t>Trình độ chính trị</t>
  </si>
  <si>
    <t>Trình độ quản lý nhà nước</t>
  </si>
  <si>
    <t>Trình độ quản lý giáo dục</t>
  </si>
  <si>
    <t>Họ và tên cán bộ quản lý (ghi đầy đủ không viết tắt)</t>
  </si>
  <si>
    <t>Ngày tháng năm sinh (ghi rõ ngày tháng năm sinh)</t>
  </si>
  <si>
    <t>Giới tính (ghi nam hoặc nữ)</t>
  </si>
  <si>
    <t>02</t>
  </si>
  <si>
    <t>03</t>
  </si>
  <si>
    <t>04</t>
  </si>
  <si>
    <t xml:space="preserve">TRƯỜNG </t>
  </si>
  <si>
    <t>Ngày vào ngành (ghi đầy đủ ngày tháng năm)</t>
  </si>
  <si>
    <t>(Đề nghị ghi chính xác, rõ ràng, đầy đủ thông tin)</t>
  </si>
  <si>
    <t>Tháng năm bắt đầu hoạt động</t>
  </si>
  <si>
    <t>Sơ cấp</t>
  </si>
  <si>
    <t>9+1</t>
  </si>
  <si>
    <t>9+3</t>
  </si>
  <si>
    <t>12+2</t>
  </si>
  <si>
    <t>12+3</t>
  </si>
  <si>
    <t>Trung cấp</t>
  </si>
  <si>
    <t>Cao đẳng</t>
  </si>
  <si>
    <t>Đại học</t>
  </si>
  <si>
    <t>Thạc sĩ</t>
  </si>
  <si>
    <t>Chưa qua đào tạo</t>
  </si>
  <si>
    <t>Trung cấp chính trị</t>
  </si>
  <si>
    <t>Cao cấp Chính trị</t>
  </si>
  <si>
    <t>Trung cấp Quản lý nhà nước</t>
  </si>
  <si>
    <t>Đại học Quản lý nhà nước</t>
  </si>
  <si>
    <t>Bồi dưỡng Quản lý nhà nước</t>
  </si>
  <si>
    <t>Bồi dưỡng Quản lý giáo dục</t>
  </si>
  <si>
    <t>Trung cấp Quản lý giáo dục</t>
  </si>
  <si>
    <t>Đại học Quản lý giáo dục</t>
  </si>
  <si>
    <t>Thạc sĩ Quản lý giáo dục</t>
  </si>
  <si>
    <t>Thạc sĩ Quản lý nhà nước</t>
  </si>
  <si>
    <t>Chứng chỉ A (chung)</t>
  </si>
  <si>
    <t>Chứng chỉ B (Chung)</t>
  </si>
  <si>
    <t>Chứng chỉ A1 (Chung)</t>
  </si>
  <si>
    <t>Chứng chỉ A2 (Chung)</t>
  </si>
  <si>
    <t>Chứng chỉ B1 (Chung)</t>
  </si>
  <si>
    <t>Chứng chỉ B2 (Chung)</t>
  </si>
  <si>
    <t>Chứng chỉ C (Chung)</t>
  </si>
  <si>
    <t>Chứng chỉ C1 (Chung)</t>
  </si>
  <si>
    <t>Chứng chỉ C2 (Chung)</t>
  </si>
  <si>
    <t>Chứng chỉ A</t>
  </si>
  <si>
    <t>Chứng chỉ B</t>
  </si>
  <si>
    <t>Kỹ thuật viên</t>
  </si>
  <si>
    <t>Chuẩn kỹ năng CNTT cơ bản</t>
  </si>
  <si>
    <t>Chuẩn kỹ năng CNTT nâng cao</t>
  </si>
  <si>
    <t>Chứng chỉ khác (ghi nội dung chứng chỉ khác vào cột ghi chú)</t>
  </si>
  <si>
    <t>- Bảo mẫu</t>
  </si>
  <si>
    <t>-Bảo mẫu</t>
  </si>
  <si>
    <t>Cao đẳng
(Chung)</t>
  </si>
  <si>
    <t>Đại học
(Chung)</t>
  </si>
  <si>
    <t>Thạc sĩ
(Chung)</t>
  </si>
  <si>
    <t>Mẫu 1_NCL</t>
  </si>
  <si>
    <t>Mẫu 2_NCL</t>
  </si>
  <si>
    <t>Mẫu 2a_NCL</t>
  </si>
  <si>
    <t>Mẫu 2b_NCL</t>
  </si>
  <si>
    <t>Mẫu 2c_NCL</t>
  </si>
  <si>
    <t>Mẫu 2d_NCL</t>
  </si>
  <si>
    <t>Mẫu 3_NCL</t>
  </si>
  <si>
    <t>Ngày tháng năm công nhận (ghi theo quyết định sau cùng, đầy đủ ngày tháng năm)</t>
  </si>
  <si>
    <t>Số ký hiệu quyết định, ngày Công nhận (lần đầu)</t>
  </si>
  <si>
    <t>Cấp thẩm quyền ký quyết định Công nhận (lần đầu)</t>
  </si>
  <si>
    <t>Số ký hiệu quyết định, ngày công nhận lại, chuyển đến công tác tại trường khác (nếu có)</t>
  </si>
  <si>
    <t>Cấp thẩm quyền ký quyết định công nhận lại , chuyển đến công tác tại trường khác (nếu có)</t>
  </si>
  <si>
    <t>TỔNG SỐ</t>
  </si>
  <si>
    <t>Số nhà, đường, khu phố, xã/phường nơi trường trú đóng</t>
  </si>
  <si>
    <t>1111, đường A, khu phố ..., phường Bình Hòa</t>
  </si>
  <si>
    <t>Số và Ký hiệu quyết định cấp phép hoạt động giáo dục</t>
  </si>
  <si>
    <t>Thời gian ban hành quyết định cấp phép hoạt động giáo dục</t>
  </si>
  <si>
    <t>Thuận An, ngày ..... tháng 5 năm 2018</t>
  </si>
  <si>
    <t>…..</t>
  </si>
  <si>
    <t>……………</t>
  </si>
  <si>
    <r>
      <t xml:space="preserve">THÔNG TIN TÌNH HÌNH NHÂN SỰ
</t>
    </r>
    <r>
      <rPr>
        <i/>
        <sz val="14"/>
        <color indexed="8"/>
        <rFont val="Times New Roman"/>
        <family val="1"/>
      </rPr>
      <t>(tính đến 31/5/2018)</t>
    </r>
  </si>
  <si>
    <t>Tổng số CBCCVCNV cuối năm học 2016-207</t>
  </si>
  <si>
    <t>Tổng số CBCCVCNV cuối năm học 2017-2018</t>
  </si>
  <si>
    <r>
      <t xml:space="preserve">THÔNG TIN TRÌNH ĐỘ CHUYÊN MÔN ĐỘI NGŨ
</t>
    </r>
    <r>
      <rPr>
        <i/>
        <sz val="14"/>
        <color indexed="8"/>
        <rFont val="Times New Roman"/>
        <family val="1"/>
      </rPr>
      <t>(tính đến 31/5/2018)</t>
    </r>
  </si>
  <si>
    <r>
      <t xml:space="preserve">THÔNG TIN TRÌNH ĐỘ LÝ LUẬN CHÍNH TRỊ, QUẢN LÝ NHÀ NƯỚC, QUẢN LÝ GIÁO DỤC
</t>
    </r>
    <r>
      <rPr>
        <i/>
        <sz val="14"/>
        <color indexed="8"/>
        <rFont val="Times New Roman"/>
        <family val="1"/>
      </rPr>
      <t>(tính đến 31/5/2018)</t>
    </r>
  </si>
  <si>
    <r>
      <t xml:space="preserve">THÔNG TIN TRÌNH ĐỘ NGOẠI NGỮ CHUNG
</t>
    </r>
    <r>
      <rPr>
        <i/>
        <sz val="14"/>
        <color indexed="8"/>
        <rFont val="Times New Roman"/>
        <family val="1"/>
      </rPr>
      <t>(tính đến 31/5/2018, dựa vào bảng quy đổi để báo cáo)</t>
    </r>
  </si>
  <si>
    <r>
      <t xml:space="preserve">THÔNG TIN TRÌNH ĐỘ TIN HỌC
</t>
    </r>
    <r>
      <rPr>
        <i/>
        <sz val="14"/>
        <color indexed="8"/>
        <rFont val="Times New Roman"/>
        <family val="1"/>
      </rPr>
      <t>(tính đến 31/5/2018, Giáo viên trực tiếp giảng dạy Tin học không báo cáo vào mẫu này)</t>
    </r>
  </si>
  <si>
    <t>THÔNG TIN CÁN BỘ QUẢN LÝ - NĂM HỌC 2017-2018</t>
  </si>
  <si>
    <t>Chức danh (ghi theo danh sách trích ngang 57 cột)</t>
  </si>
  <si>
    <t>Công nhận mới trong học năm học 2017-2018 (đánh số 1 nếu có)</t>
  </si>
  <si>
    <t>Công nhận lại trong năm học 2017-2018 (đánh số 1 nếu có)</t>
  </si>
  <si>
    <t>Điện thoại đi đi động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</si>
</sst>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2" xfId="0" applyFont="1" applyBorder="1" applyAlignment="1" quotePrefix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 quotePrefix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/>
    </xf>
    <xf numFmtId="0" fontId="43" fillId="0" borderId="0" xfId="0" applyFont="1" applyAlignment="1">
      <alignment horizontal="right"/>
    </xf>
    <xf numFmtId="0" fontId="41" fillId="0" borderId="22" xfId="0" applyFont="1" applyBorder="1" applyAlignment="1">
      <alignment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2" fillId="0" borderId="29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7" borderId="16" xfId="0" applyFont="1" applyFill="1" applyBorder="1" applyAlignment="1">
      <alignment/>
    </xf>
    <xf numFmtId="0" fontId="42" fillId="7" borderId="13" xfId="0" applyFont="1" applyFill="1" applyBorder="1" applyAlignment="1">
      <alignment/>
    </xf>
    <xf numFmtId="0" fontId="42" fillId="7" borderId="10" xfId="0" applyFont="1" applyFill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1" fillId="0" borderId="22" xfId="0" applyFont="1" applyBorder="1" applyAlignment="1" quotePrefix="1">
      <alignment/>
    </xf>
    <xf numFmtId="0" fontId="42" fillId="0" borderId="30" xfId="0" applyFont="1" applyBorder="1" applyAlignment="1">
      <alignment horizontal="center" vertical="center" wrapText="1"/>
    </xf>
    <xf numFmtId="0" fontId="42" fillId="7" borderId="31" xfId="0" applyFont="1" applyFill="1" applyBorder="1" applyAlignment="1">
      <alignment/>
    </xf>
    <xf numFmtId="0" fontId="41" fillId="0" borderId="32" xfId="0" applyFont="1" applyBorder="1" applyAlignment="1">
      <alignment/>
    </xf>
    <xf numFmtId="0" fontId="42" fillId="7" borderId="33" xfId="0" applyFont="1" applyFill="1" applyBorder="1" applyAlignment="1">
      <alignment/>
    </xf>
    <xf numFmtId="0" fontId="42" fillId="7" borderId="34" xfId="0" applyFont="1" applyFill="1" applyBorder="1" applyAlignment="1">
      <alignment/>
    </xf>
    <xf numFmtId="0" fontId="42" fillId="7" borderId="18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7" borderId="12" xfId="0" applyFont="1" applyFill="1" applyBorder="1" applyAlignment="1">
      <alignment/>
    </xf>
    <xf numFmtId="0" fontId="42" fillId="7" borderId="14" xfId="0" applyFont="1" applyFill="1" applyBorder="1" applyAlignment="1">
      <alignment/>
    </xf>
    <xf numFmtId="0" fontId="42" fillId="7" borderId="15" xfId="0" applyFont="1" applyFill="1" applyBorder="1" applyAlignment="1">
      <alignment/>
    </xf>
    <xf numFmtId="0" fontId="42" fillId="7" borderId="17" xfId="0" applyFont="1" applyFill="1" applyBorder="1" applyAlignment="1">
      <alignment/>
    </xf>
    <xf numFmtId="0" fontId="42" fillId="7" borderId="21" xfId="0" applyFont="1" applyFill="1" applyBorder="1" applyAlignment="1">
      <alignment/>
    </xf>
    <xf numFmtId="0" fontId="42" fillId="7" borderId="22" xfId="0" applyFont="1" applyFill="1" applyBorder="1" applyAlignment="1">
      <alignment/>
    </xf>
    <xf numFmtId="0" fontId="42" fillId="7" borderId="23" xfId="0" applyFont="1" applyFill="1" applyBorder="1" applyAlignment="1">
      <alignment/>
    </xf>
    <xf numFmtId="0" fontId="42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3" xfId="0" applyFont="1" applyBorder="1" applyAlignment="1">
      <alignment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3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2</xdr:row>
      <xdr:rowOff>57150</xdr:rowOff>
    </xdr:from>
    <xdr:to>
      <xdr:col>8</xdr:col>
      <xdr:colOff>457200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7734300" y="47625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2</xdr:row>
      <xdr:rowOff>47625</xdr:rowOff>
    </xdr:from>
    <xdr:to>
      <xdr:col>2</xdr:col>
      <xdr:colOff>419100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1152525" y="46672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5.57421875" style="1" customWidth="1"/>
    <col min="2" max="2" width="22.57421875" style="1" customWidth="1"/>
    <col min="3" max="3" width="28.00390625" style="1" customWidth="1"/>
    <col min="4" max="4" width="10.8515625" style="1" customWidth="1"/>
    <col min="5" max="5" width="20.421875" style="1" customWidth="1"/>
    <col min="6" max="6" width="18.140625" style="1" customWidth="1"/>
    <col min="7" max="7" width="16.28125" style="1" customWidth="1"/>
    <col min="8" max="9" width="17.57421875" style="1" customWidth="1"/>
    <col min="10" max="10" width="10.8515625" style="1" customWidth="1"/>
    <col min="11" max="16384" width="9.140625" style="1" customWidth="1"/>
  </cols>
  <sheetData>
    <row r="1" spans="1:8" ht="16.5">
      <c r="A1" s="78" t="s">
        <v>0</v>
      </c>
      <c r="B1" s="78"/>
      <c r="C1" s="78"/>
      <c r="H1" s="3" t="s">
        <v>1</v>
      </c>
    </row>
    <row r="2" spans="1:8" ht="16.5">
      <c r="A2" s="79" t="s">
        <v>144</v>
      </c>
      <c r="B2" s="79"/>
      <c r="C2" s="79"/>
      <c r="H2" s="3" t="s">
        <v>2</v>
      </c>
    </row>
    <row r="3" spans="8:10" ht="16.5">
      <c r="H3" s="30"/>
      <c r="I3" s="30"/>
      <c r="J3" s="30" t="s">
        <v>188</v>
      </c>
    </row>
    <row r="4" spans="1:10" ht="18.75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</row>
    <row r="5" ht="17.25" thickBot="1"/>
    <row r="6" spans="1:10" s="2" customFormat="1" ht="82.5">
      <c r="A6" s="37" t="s">
        <v>4</v>
      </c>
      <c r="B6" s="36" t="s">
        <v>5</v>
      </c>
      <c r="C6" s="36" t="s">
        <v>201</v>
      </c>
      <c r="D6" s="36" t="s">
        <v>6</v>
      </c>
      <c r="E6" s="36" t="s">
        <v>7</v>
      </c>
      <c r="F6" s="36" t="s">
        <v>8</v>
      </c>
      <c r="G6" s="36" t="s">
        <v>9</v>
      </c>
      <c r="H6" s="46" t="s">
        <v>203</v>
      </c>
      <c r="I6" s="46" t="s">
        <v>204</v>
      </c>
      <c r="J6" s="35" t="s">
        <v>147</v>
      </c>
    </row>
    <row r="7" spans="1:10" s="12" customFormat="1" ht="87.75" customHeight="1">
      <c r="A7" s="21" t="s">
        <v>107</v>
      </c>
      <c r="B7" s="22" t="str">
        <f>A2</f>
        <v>TRƯỜNG </v>
      </c>
      <c r="C7" s="22" t="s">
        <v>202</v>
      </c>
      <c r="D7" s="22" t="s">
        <v>109</v>
      </c>
      <c r="E7" s="22" t="s">
        <v>111</v>
      </c>
      <c r="F7" s="22" t="s">
        <v>112</v>
      </c>
      <c r="G7" s="22" t="s">
        <v>113</v>
      </c>
      <c r="H7" s="28" t="s">
        <v>206</v>
      </c>
      <c r="I7" s="28" t="s">
        <v>207</v>
      </c>
      <c r="J7" s="43"/>
    </row>
    <row r="8" spans="1:10" ht="6.75" customHeight="1" thickBot="1">
      <c r="A8" s="9"/>
      <c r="B8" s="10"/>
      <c r="C8" s="10"/>
      <c r="D8" s="10"/>
      <c r="E8" s="10"/>
      <c r="F8" s="10"/>
      <c r="G8" s="10"/>
      <c r="H8" s="29"/>
      <c r="I8" s="29"/>
      <c r="J8" s="11"/>
    </row>
    <row r="10" spans="2:8" ht="16.5">
      <c r="B10" s="1">
        <f>IF(OR(C7="",E7="",F7="",G7=""),"Đề nghị bổ sung thông tin đầy đủ","")</f>
      </c>
      <c r="H10" s="47" t="s">
        <v>205</v>
      </c>
    </row>
    <row r="11" ht="16.5">
      <c r="H11" s="48" t="s">
        <v>110</v>
      </c>
    </row>
  </sheetData>
  <sheetProtection/>
  <mergeCells count="3">
    <mergeCell ref="A1:C1"/>
    <mergeCell ref="A2:C2"/>
    <mergeCell ref="A4:J4"/>
  </mergeCells>
  <dataValidations count="1">
    <dataValidation type="list" allowBlank="1" showInputMessage="1" showErrorMessage="1" sqref="D7">
      <formula1>loaihinh</formula1>
    </dataValidation>
  </dataValidations>
  <printOptions horizontalCentered="1"/>
  <pageMargins left="0.17" right="0.21" top="0.75" bottom="0.75" header="0.3" footer="0.3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PageLayoutView="0" workbookViewId="0" topLeftCell="A14">
      <selection activeCell="E33" sqref="E33"/>
    </sheetView>
  </sheetViews>
  <sheetFormatPr defaultColWidth="9.140625" defaultRowHeight="15"/>
  <cols>
    <col min="1" max="1" width="5.57421875" style="1" customWidth="1"/>
    <col min="2" max="2" width="38.2812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9.28125" style="1" customWidth="1"/>
    <col min="8" max="16384" width="9.140625" style="1" customWidth="1"/>
  </cols>
  <sheetData>
    <row r="1" ht="16.5">
      <c r="G1" s="30" t="s">
        <v>189</v>
      </c>
    </row>
    <row r="2" spans="1:7" ht="43.5" customHeight="1">
      <c r="A2" s="83" t="s">
        <v>208</v>
      </c>
      <c r="B2" s="80"/>
      <c r="C2" s="80"/>
      <c r="D2" s="80"/>
      <c r="E2" s="80"/>
      <c r="F2" s="80"/>
      <c r="G2" s="80"/>
    </row>
    <row r="3" ht="17.25" thickBot="1"/>
    <row r="4" spans="1:7" s="2" customFormat="1" ht="129" customHeight="1">
      <c r="A4" s="88" t="s">
        <v>4</v>
      </c>
      <c r="B4" s="90" t="s">
        <v>114</v>
      </c>
      <c r="C4" s="88" t="s">
        <v>209</v>
      </c>
      <c r="D4" s="81"/>
      <c r="E4" s="86" t="s">
        <v>210</v>
      </c>
      <c r="F4" s="87"/>
      <c r="G4" s="81" t="s">
        <v>10</v>
      </c>
    </row>
    <row r="5" spans="1:7" s="2" customFormat="1" ht="40.5" customHeight="1" thickBot="1">
      <c r="A5" s="89"/>
      <c r="B5" s="91"/>
      <c r="C5" s="42" t="s">
        <v>115</v>
      </c>
      <c r="D5" s="41" t="s">
        <v>116</v>
      </c>
      <c r="E5" s="55" t="s">
        <v>115</v>
      </c>
      <c r="F5" s="38" t="s">
        <v>116</v>
      </c>
      <c r="G5" s="82"/>
    </row>
    <row r="6" spans="1:7" s="14" customFormat="1" ht="18.75" customHeight="1">
      <c r="A6" s="16">
        <v>1</v>
      </c>
      <c r="B6" s="52" t="s">
        <v>117</v>
      </c>
      <c r="C6" s="60">
        <f>SUM(C7:C8)</f>
        <v>0</v>
      </c>
      <c r="D6" s="61">
        <f>SUM(D7:D8)</f>
        <v>0</v>
      </c>
      <c r="E6" s="56">
        <f>SUM(E7:E8)</f>
        <v>0</v>
      </c>
      <c r="F6" s="51">
        <f>SUM(F7:F8)</f>
        <v>0</v>
      </c>
      <c r="G6" s="17"/>
    </row>
    <row r="7" spans="1:7" ht="18.75" customHeight="1">
      <c r="A7" s="6"/>
      <c r="B7" s="31" t="s">
        <v>118</v>
      </c>
      <c r="C7" s="6"/>
      <c r="D7" s="8"/>
      <c r="E7" s="74"/>
      <c r="F7" s="7"/>
      <c r="G7" s="8"/>
    </row>
    <row r="8" spans="1:7" ht="18.75" customHeight="1">
      <c r="A8" s="6"/>
      <c r="B8" s="31" t="s">
        <v>119</v>
      </c>
      <c r="C8" s="6"/>
      <c r="D8" s="8"/>
      <c r="E8" s="74"/>
      <c r="F8" s="7"/>
      <c r="G8" s="8"/>
    </row>
    <row r="9" spans="1:7" s="14" customFormat="1" ht="18.75" customHeight="1">
      <c r="A9" s="15">
        <v>2</v>
      </c>
      <c r="B9" s="53" t="s">
        <v>120</v>
      </c>
      <c r="C9" s="62">
        <f>SUM(C10:C13)</f>
        <v>0</v>
      </c>
      <c r="D9" s="63">
        <f>SUM(D10:D13)</f>
        <v>0</v>
      </c>
      <c r="E9" s="58">
        <f>SUM(E10:E13)</f>
        <v>0</v>
      </c>
      <c r="F9" s="50">
        <f>SUM(F10:F13)</f>
        <v>0</v>
      </c>
      <c r="G9" s="18"/>
    </row>
    <row r="10" spans="1:7" ht="18.75" customHeight="1">
      <c r="A10" s="6"/>
      <c r="B10" s="31" t="s">
        <v>121</v>
      </c>
      <c r="C10" s="6"/>
      <c r="D10" s="8"/>
      <c r="E10" s="74"/>
      <c r="F10" s="7"/>
      <c r="G10" s="8"/>
    </row>
    <row r="11" spans="1:7" ht="18.75" customHeight="1">
      <c r="A11" s="6"/>
      <c r="B11" s="31" t="s">
        <v>122</v>
      </c>
      <c r="C11" s="6"/>
      <c r="D11" s="8"/>
      <c r="E11" s="74"/>
      <c r="F11" s="7"/>
      <c r="G11" s="8"/>
    </row>
    <row r="12" spans="1:7" ht="18.75" customHeight="1">
      <c r="A12" s="6"/>
      <c r="B12" s="31" t="s">
        <v>123</v>
      </c>
      <c r="C12" s="6"/>
      <c r="D12" s="8"/>
      <c r="E12" s="74"/>
      <c r="F12" s="7"/>
      <c r="G12" s="8"/>
    </row>
    <row r="13" spans="1:7" ht="18.75" customHeight="1">
      <c r="A13" s="6"/>
      <c r="B13" s="31" t="s">
        <v>124</v>
      </c>
      <c r="C13" s="6"/>
      <c r="D13" s="8"/>
      <c r="E13" s="74"/>
      <c r="F13" s="7"/>
      <c r="G13" s="8"/>
    </row>
    <row r="14" spans="1:7" s="14" customFormat="1" ht="18.75" customHeight="1">
      <c r="A14" s="15">
        <v>3</v>
      </c>
      <c r="B14" s="53" t="s">
        <v>125</v>
      </c>
      <c r="C14" s="62">
        <f>SUM(C15:C17)</f>
        <v>0</v>
      </c>
      <c r="D14" s="63">
        <f>SUM(D15:D17)</f>
        <v>0</v>
      </c>
      <c r="E14" s="58">
        <f>SUM(E15:E17)</f>
        <v>0</v>
      </c>
      <c r="F14" s="50">
        <f>SUM(F15:F17)</f>
        <v>0</v>
      </c>
      <c r="G14" s="18"/>
    </row>
    <row r="15" spans="1:7" ht="18.75" customHeight="1">
      <c r="A15" s="6"/>
      <c r="B15" s="31" t="s">
        <v>126</v>
      </c>
      <c r="C15" s="6"/>
      <c r="D15" s="8"/>
      <c r="E15" s="74"/>
      <c r="F15" s="7"/>
      <c r="G15" s="8"/>
    </row>
    <row r="16" spans="1:7" ht="18.75" customHeight="1">
      <c r="A16" s="6"/>
      <c r="B16" s="31" t="s">
        <v>127</v>
      </c>
      <c r="C16" s="6"/>
      <c r="D16" s="8"/>
      <c r="E16" s="74"/>
      <c r="F16" s="7"/>
      <c r="G16" s="8"/>
    </row>
    <row r="17" spans="1:7" ht="18.75" customHeight="1">
      <c r="A17" s="6"/>
      <c r="B17" s="31" t="s">
        <v>128</v>
      </c>
      <c r="C17" s="6"/>
      <c r="D17" s="8"/>
      <c r="E17" s="74"/>
      <c r="F17" s="7"/>
      <c r="G17" s="8"/>
    </row>
    <row r="18" spans="1:7" s="14" customFormat="1" ht="18.75" customHeight="1">
      <c r="A18" s="15">
        <v>4</v>
      </c>
      <c r="B18" s="53" t="s">
        <v>129</v>
      </c>
      <c r="C18" s="62">
        <f>SUM(C19:C21)</f>
        <v>0</v>
      </c>
      <c r="D18" s="63">
        <f>SUM(D19:D21)</f>
        <v>0</v>
      </c>
      <c r="E18" s="58">
        <f>SUM(E19:E21)</f>
        <v>0</v>
      </c>
      <c r="F18" s="50">
        <f>SUM(F19:F21)</f>
        <v>0</v>
      </c>
      <c r="G18" s="18"/>
    </row>
    <row r="19" spans="1:7" ht="18.75" customHeight="1">
      <c r="A19" s="6"/>
      <c r="B19" s="31" t="s">
        <v>130</v>
      </c>
      <c r="C19" s="6"/>
      <c r="D19" s="8"/>
      <c r="E19" s="74"/>
      <c r="F19" s="7"/>
      <c r="G19" s="8"/>
    </row>
    <row r="20" spans="1:7" ht="18.75" customHeight="1">
      <c r="A20" s="6"/>
      <c r="B20" s="31" t="s">
        <v>131</v>
      </c>
      <c r="C20" s="6"/>
      <c r="D20" s="8"/>
      <c r="E20" s="74"/>
      <c r="F20" s="7"/>
      <c r="G20" s="8"/>
    </row>
    <row r="21" spans="1:7" ht="18.75" customHeight="1">
      <c r="A21" s="6"/>
      <c r="B21" s="31" t="s">
        <v>183</v>
      </c>
      <c r="C21" s="6"/>
      <c r="D21" s="8"/>
      <c r="E21" s="74"/>
      <c r="F21" s="7"/>
      <c r="G21" s="8"/>
    </row>
    <row r="22" spans="1:7" s="14" customFormat="1" ht="18.75" customHeight="1" thickBot="1">
      <c r="A22" s="84" t="s">
        <v>133</v>
      </c>
      <c r="B22" s="85"/>
      <c r="C22" s="64">
        <f>C18+C14+C9+C6</f>
        <v>0</v>
      </c>
      <c r="D22" s="65">
        <f>D18+D14+D9+D6</f>
        <v>0</v>
      </c>
      <c r="E22" s="59">
        <f>E18+E14+E9+E6</f>
        <v>0</v>
      </c>
      <c r="F22" s="49">
        <f>F18+F14+F9+F6</f>
        <v>0</v>
      </c>
      <c r="G22" s="19"/>
    </row>
    <row r="24" ht="16.5">
      <c r="E24" s="13" t="s">
        <v>205</v>
      </c>
    </row>
    <row r="25" ht="16.5">
      <c r="E25" s="39" t="s">
        <v>110</v>
      </c>
    </row>
  </sheetData>
  <sheetProtection/>
  <mergeCells count="7">
    <mergeCell ref="G4:G5"/>
    <mergeCell ref="A2:G2"/>
    <mergeCell ref="A22:B22"/>
    <mergeCell ref="E4:F4"/>
    <mergeCell ref="C4:D4"/>
    <mergeCell ref="A4:A5"/>
    <mergeCell ref="B4:B5"/>
  </mergeCells>
  <printOptions horizontalCentered="1"/>
  <pageMargins left="0.23" right="0.09" top="0.49" bottom="0.38" header="0.41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="70" zoomScaleNormal="70" zoomScalePageLayoutView="0" workbookViewId="0" topLeftCell="A14">
      <selection activeCell="G17" sqref="G17"/>
    </sheetView>
  </sheetViews>
  <sheetFormatPr defaultColWidth="9.140625" defaultRowHeight="15"/>
  <cols>
    <col min="1" max="1" width="5.57421875" style="1" customWidth="1"/>
    <col min="2" max="2" width="37.8515625" style="1" customWidth="1"/>
    <col min="3" max="3" width="8.7109375" style="1" customWidth="1"/>
    <col min="4" max="4" width="6.00390625" style="1" customWidth="1"/>
    <col min="5" max="5" width="7.28125" style="1" customWidth="1"/>
    <col min="6" max="6" width="6.00390625" style="1" customWidth="1"/>
    <col min="7" max="7" width="6.7109375" style="1" customWidth="1"/>
    <col min="8" max="8" width="5.421875" style="1" customWidth="1"/>
    <col min="9" max="9" width="6.8515625" style="1" customWidth="1"/>
    <col min="10" max="10" width="5.28125" style="1" customWidth="1"/>
    <col min="11" max="11" width="7.28125" style="1" customWidth="1"/>
    <col min="12" max="12" width="5.28125" style="1" customWidth="1"/>
    <col min="13" max="13" width="6.8515625" style="1" customWidth="1"/>
    <col min="14" max="14" width="5.28125" style="1" customWidth="1"/>
    <col min="15" max="15" width="6.57421875" style="1" customWidth="1"/>
    <col min="16" max="16" width="5.140625" style="1" customWidth="1"/>
    <col min="17" max="17" width="6.7109375" style="1" customWidth="1"/>
    <col min="18" max="18" width="4.7109375" style="1" customWidth="1"/>
    <col min="19" max="19" width="7.00390625" style="1" customWidth="1"/>
    <col min="20" max="20" width="4.8515625" style="1" customWidth="1"/>
    <col min="21" max="21" width="7.00390625" style="1" customWidth="1"/>
    <col min="22" max="22" width="5.421875" style="1" customWidth="1"/>
    <col min="23" max="23" width="6.57421875" style="1" customWidth="1"/>
    <col min="24" max="24" width="5.57421875" style="1" customWidth="1"/>
    <col min="25" max="25" width="7.421875" style="1" customWidth="1"/>
    <col min="26" max="16384" width="9.140625" style="1" customWidth="1"/>
  </cols>
  <sheetData>
    <row r="1" ht="16.5">
      <c r="Y1" s="30" t="s">
        <v>190</v>
      </c>
    </row>
    <row r="2" spans="1:25" ht="43.5" customHeight="1">
      <c r="A2" s="83" t="s">
        <v>211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ht="17.25" thickBot="1"/>
    <row r="4" spans="1:25" s="2" customFormat="1" ht="117" customHeight="1">
      <c r="A4" s="88" t="s">
        <v>4</v>
      </c>
      <c r="B4" s="90" t="s">
        <v>114</v>
      </c>
      <c r="C4" s="88" t="s">
        <v>210</v>
      </c>
      <c r="D4" s="81"/>
      <c r="E4" s="92" t="s">
        <v>157</v>
      </c>
      <c r="F4" s="86"/>
      <c r="G4" s="90" t="s">
        <v>148</v>
      </c>
      <c r="H4" s="86"/>
      <c r="I4" s="90" t="s">
        <v>149</v>
      </c>
      <c r="J4" s="86"/>
      <c r="K4" s="90" t="s">
        <v>150</v>
      </c>
      <c r="L4" s="86"/>
      <c r="M4" s="90" t="s">
        <v>151</v>
      </c>
      <c r="N4" s="86"/>
      <c r="O4" s="90" t="s">
        <v>152</v>
      </c>
      <c r="P4" s="86"/>
      <c r="Q4" s="90" t="s">
        <v>153</v>
      </c>
      <c r="R4" s="86"/>
      <c r="S4" s="90" t="s">
        <v>154</v>
      </c>
      <c r="T4" s="86"/>
      <c r="U4" s="90" t="s">
        <v>155</v>
      </c>
      <c r="V4" s="86"/>
      <c r="W4" s="90" t="s">
        <v>156</v>
      </c>
      <c r="X4" s="86"/>
      <c r="Y4" s="81" t="s">
        <v>10</v>
      </c>
    </row>
    <row r="5" spans="1:25" s="2" customFormat="1" ht="40.5" customHeight="1" thickBot="1">
      <c r="A5" s="89"/>
      <c r="B5" s="91"/>
      <c r="C5" s="42" t="s">
        <v>115</v>
      </c>
      <c r="D5" s="41" t="s">
        <v>116</v>
      </c>
      <c r="E5" s="55" t="s">
        <v>115</v>
      </c>
      <c r="F5" s="38" t="s">
        <v>116</v>
      </c>
      <c r="G5" s="38" t="s">
        <v>115</v>
      </c>
      <c r="H5" s="38" t="s">
        <v>116</v>
      </c>
      <c r="I5" s="38" t="s">
        <v>115</v>
      </c>
      <c r="J5" s="38" t="s">
        <v>116</v>
      </c>
      <c r="K5" s="38" t="s">
        <v>115</v>
      </c>
      <c r="L5" s="38" t="s">
        <v>116</v>
      </c>
      <c r="M5" s="38" t="s">
        <v>115</v>
      </c>
      <c r="N5" s="38" t="s">
        <v>116</v>
      </c>
      <c r="O5" s="38" t="s">
        <v>115</v>
      </c>
      <c r="P5" s="38" t="s">
        <v>116</v>
      </c>
      <c r="Q5" s="38" t="s">
        <v>115</v>
      </c>
      <c r="R5" s="38" t="s">
        <v>116</v>
      </c>
      <c r="S5" s="38" t="s">
        <v>115</v>
      </c>
      <c r="T5" s="38" t="s">
        <v>116</v>
      </c>
      <c r="U5" s="38" t="s">
        <v>115</v>
      </c>
      <c r="V5" s="38" t="s">
        <v>116</v>
      </c>
      <c r="W5" s="38" t="s">
        <v>115</v>
      </c>
      <c r="X5" s="38" t="s">
        <v>116</v>
      </c>
      <c r="Y5" s="82"/>
    </row>
    <row r="6" spans="1:25" s="14" customFormat="1" ht="18.75" customHeight="1">
      <c r="A6" s="16">
        <v>1</v>
      </c>
      <c r="B6" s="52" t="s">
        <v>117</v>
      </c>
      <c r="C6" s="60">
        <f>E6+G6+I6+K6+M6+O6+Q6+S6+U6+W6</f>
        <v>0</v>
      </c>
      <c r="D6" s="61">
        <f>F6+H6+J6+L6+N6+P6+R6+T6+V6+X6</f>
        <v>0</v>
      </c>
      <c r="E6" s="56">
        <f aca="true" t="shared" si="0" ref="E6:X6">SUM(E7:E8)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0</v>
      </c>
      <c r="V6" s="51">
        <f t="shared" si="0"/>
        <v>0</v>
      </c>
      <c r="W6" s="51">
        <f t="shared" si="0"/>
        <v>0</v>
      </c>
      <c r="X6" s="51">
        <f t="shared" si="0"/>
        <v>0</v>
      </c>
      <c r="Y6" s="17"/>
    </row>
    <row r="7" spans="1:25" ht="18.75" customHeight="1">
      <c r="A7" s="6"/>
      <c r="B7" s="31" t="s">
        <v>118</v>
      </c>
      <c r="C7" s="62">
        <f aca="true" t="shared" si="1" ref="C7:C21">E7+G7+I7+K7+M7+O7+Q7+S7+U7+W7</f>
        <v>0</v>
      </c>
      <c r="D7" s="63">
        <f aca="true" t="shared" si="2" ref="D7:D21">F7+H7+J7+L7+N7+P7+R7+T7+V7+X7</f>
        <v>0</v>
      </c>
      <c r="E7" s="5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8"/>
    </row>
    <row r="8" spans="1:25" ht="18.75" customHeight="1">
      <c r="A8" s="6"/>
      <c r="B8" s="31" t="s">
        <v>119</v>
      </c>
      <c r="C8" s="62">
        <f t="shared" si="1"/>
        <v>0</v>
      </c>
      <c r="D8" s="63">
        <f t="shared" si="2"/>
        <v>0</v>
      </c>
      <c r="E8" s="5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8"/>
    </row>
    <row r="9" spans="1:25" s="14" customFormat="1" ht="18.75" customHeight="1">
      <c r="A9" s="15">
        <v>2</v>
      </c>
      <c r="B9" s="53" t="s">
        <v>120</v>
      </c>
      <c r="C9" s="62">
        <f t="shared" si="1"/>
        <v>0</v>
      </c>
      <c r="D9" s="63">
        <f t="shared" si="2"/>
        <v>0</v>
      </c>
      <c r="E9" s="58">
        <f aca="true" t="shared" si="3" ref="E9:X9">SUM(E10:E13)</f>
        <v>0</v>
      </c>
      <c r="F9" s="50">
        <f t="shared" si="3"/>
        <v>0</v>
      </c>
      <c r="G9" s="50">
        <f t="shared" si="3"/>
        <v>0</v>
      </c>
      <c r="H9" s="50">
        <f t="shared" si="3"/>
        <v>0</v>
      </c>
      <c r="I9" s="50">
        <f t="shared" si="3"/>
        <v>0</v>
      </c>
      <c r="J9" s="50">
        <f t="shared" si="3"/>
        <v>0</v>
      </c>
      <c r="K9" s="50">
        <f t="shared" si="3"/>
        <v>0</v>
      </c>
      <c r="L9" s="50">
        <f t="shared" si="3"/>
        <v>0</v>
      </c>
      <c r="M9" s="50">
        <f t="shared" si="3"/>
        <v>0</v>
      </c>
      <c r="N9" s="50">
        <f t="shared" si="3"/>
        <v>0</v>
      </c>
      <c r="O9" s="50">
        <f t="shared" si="3"/>
        <v>0</v>
      </c>
      <c r="P9" s="50">
        <f t="shared" si="3"/>
        <v>0</v>
      </c>
      <c r="Q9" s="50">
        <f t="shared" si="3"/>
        <v>0</v>
      </c>
      <c r="R9" s="50">
        <f t="shared" si="3"/>
        <v>0</v>
      </c>
      <c r="S9" s="50">
        <f t="shared" si="3"/>
        <v>0</v>
      </c>
      <c r="T9" s="50">
        <f t="shared" si="3"/>
        <v>0</v>
      </c>
      <c r="U9" s="50">
        <f t="shared" si="3"/>
        <v>0</v>
      </c>
      <c r="V9" s="50">
        <f t="shared" si="3"/>
        <v>0</v>
      </c>
      <c r="W9" s="50">
        <f t="shared" si="3"/>
        <v>0</v>
      </c>
      <c r="X9" s="50">
        <f t="shared" si="3"/>
        <v>0</v>
      </c>
      <c r="Y9" s="18"/>
    </row>
    <row r="10" spans="1:25" ht="18.75" customHeight="1">
      <c r="A10" s="6"/>
      <c r="B10" s="31" t="s">
        <v>121</v>
      </c>
      <c r="C10" s="62">
        <f t="shared" si="1"/>
        <v>0</v>
      </c>
      <c r="D10" s="63">
        <f t="shared" si="2"/>
        <v>0</v>
      </c>
      <c r="E10" s="5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8"/>
    </row>
    <row r="11" spans="1:25" ht="18.75" customHeight="1">
      <c r="A11" s="6"/>
      <c r="B11" s="31" t="s">
        <v>122</v>
      </c>
      <c r="C11" s="62">
        <f t="shared" si="1"/>
        <v>0</v>
      </c>
      <c r="D11" s="63">
        <f t="shared" si="2"/>
        <v>0</v>
      </c>
      <c r="E11" s="57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8"/>
    </row>
    <row r="12" spans="1:25" ht="18.75" customHeight="1">
      <c r="A12" s="6"/>
      <c r="B12" s="31" t="s">
        <v>123</v>
      </c>
      <c r="C12" s="62">
        <f t="shared" si="1"/>
        <v>0</v>
      </c>
      <c r="D12" s="63">
        <f t="shared" si="2"/>
        <v>0</v>
      </c>
      <c r="E12" s="57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8"/>
    </row>
    <row r="13" spans="1:25" ht="18.75" customHeight="1">
      <c r="A13" s="6"/>
      <c r="B13" s="31" t="s">
        <v>124</v>
      </c>
      <c r="C13" s="62">
        <f t="shared" si="1"/>
        <v>0</v>
      </c>
      <c r="D13" s="63">
        <f t="shared" si="2"/>
        <v>0</v>
      </c>
      <c r="E13" s="57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8"/>
    </row>
    <row r="14" spans="1:25" s="14" customFormat="1" ht="18.75" customHeight="1">
      <c r="A14" s="15">
        <v>3</v>
      </c>
      <c r="B14" s="53" t="s">
        <v>125</v>
      </c>
      <c r="C14" s="62">
        <f t="shared" si="1"/>
        <v>0</v>
      </c>
      <c r="D14" s="63">
        <f t="shared" si="2"/>
        <v>0</v>
      </c>
      <c r="E14" s="58">
        <f aca="true" t="shared" si="4" ref="E14:X14">SUM(E15:E17)</f>
        <v>0</v>
      </c>
      <c r="F14" s="50">
        <f t="shared" si="4"/>
        <v>0</v>
      </c>
      <c r="G14" s="50">
        <f t="shared" si="4"/>
        <v>0</v>
      </c>
      <c r="H14" s="50">
        <f t="shared" si="4"/>
        <v>0</v>
      </c>
      <c r="I14" s="50">
        <f t="shared" si="4"/>
        <v>0</v>
      </c>
      <c r="J14" s="50">
        <f t="shared" si="4"/>
        <v>0</v>
      </c>
      <c r="K14" s="50">
        <f t="shared" si="4"/>
        <v>0</v>
      </c>
      <c r="L14" s="50">
        <f t="shared" si="4"/>
        <v>0</v>
      </c>
      <c r="M14" s="50">
        <f t="shared" si="4"/>
        <v>0</v>
      </c>
      <c r="N14" s="50">
        <f t="shared" si="4"/>
        <v>0</v>
      </c>
      <c r="O14" s="50">
        <f t="shared" si="4"/>
        <v>0</v>
      </c>
      <c r="P14" s="50">
        <f t="shared" si="4"/>
        <v>0</v>
      </c>
      <c r="Q14" s="50">
        <f t="shared" si="4"/>
        <v>0</v>
      </c>
      <c r="R14" s="50">
        <f t="shared" si="4"/>
        <v>0</v>
      </c>
      <c r="S14" s="50">
        <f t="shared" si="4"/>
        <v>0</v>
      </c>
      <c r="T14" s="50">
        <f t="shared" si="4"/>
        <v>0</v>
      </c>
      <c r="U14" s="50">
        <f t="shared" si="4"/>
        <v>0</v>
      </c>
      <c r="V14" s="50">
        <f t="shared" si="4"/>
        <v>0</v>
      </c>
      <c r="W14" s="50">
        <f t="shared" si="4"/>
        <v>0</v>
      </c>
      <c r="X14" s="50">
        <f t="shared" si="4"/>
        <v>0</v>
      </c>
      <c r="Y14" s="18"/>
    </row>
    <row r="15" spans="1:25" ht="18.75" customHeight="1">
      <c r="A15" s="6"/>
      <c r="B15" s="31" t="s">
        <v>126</v>
      </c>
      <c r="C15" s="62">
        <f t="shared" si="1"/>
        <v>0</v>
      </c>
      <c r="D15" s="63">
        <f t="shared" si="2"/>
        <v>0</v>
      </c>
      <c r="E15" s="5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8"/>
    </row>
    <row r="16" spans="1:25" ht="18.75" customHeight="1">
      <c r="A16" s="6"/>
      <c r="B16" s="31" t="s">
        <v>127</v>
      </c>
      <c r="C16" s="62">
        <f t="shared" si="1"/>
        <v>0</v>
      </c>
      <c r="D16" s="63">
        <f t="shared" si="2"/>
        <v>0</v>
      </c>
      <c r="E16" s="5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8"/>
    </row>
    <row r="17" spans="1:25" ht="18.75" customHeight="1">
      <c r="A17" s="6"/>
      <c r="B17" s="31" t="s">
        <v>128</v>
      </c>
      <c r="C17" s="62">
        <f t="shared" si="1"/>
        <v>0</v>
      </c>
      <c r="D17" s="63">
        <f t="shared" si="2"/>
        <v>0</v>
      </c>
      <c r="E17" s="5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"/>
    </row>
    <row r="18" spans="1:25" s="14" customFormat="1" ht="18.75" customHeight="1">
      <c r="A18" s="15">
        <v>4</v>
      </c>
      <c r="B18" s="53" t="s">
        <v>129</v>
      </c>
      <c r="C18" s="62">
        <f t="shared" si="1"/>
        <v>0</v>
      </c>
      <c r="D18" s="63">
        <f t="shared" si="2"/>
        <v>0</v>
      </c>
      <c r="E18" s="58">
        <f aca="true" t="shared" si="5" ref="E18:X18">SUM(E19:E21)</f>
        <v>0</v>
      </c>
      <c r="F18" s="50">
        <f t="shared" si="5"/>
        <v>0</v>
      </c>
      <c r="G18" s="50">
        <f t="shared" si="5"/>
        <v>0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50">
        <f t="shared" si="5"/>
        <v>0</v>
      </c>
      <c r="N18" s="50">
        <f t="shared" si="5"/>
        <v>0</v>
      </c>
      <c r="O18" s="50">
        <f t="shared" si="5"/>
        <v>0</v>
      </c>
      <c r="P18" s="50">
        <f t="shared" si="5"/>
        <v>0</v>
      </c>
      <c r="Q18" s="50">
        <f t="shared" si="5"/>
        <v>0</v>
      </c>
      <c r="R18" s="50">
        <f t="shared" si="5"/>
        <v>0</v>
      </c>
      <c r="S18" s="50">
        <f t="shared" si="5"/>
        <v>0</v>
      </c>
      <c r="T18" s="50">
        <f t="shared" si="5"/>
        <v>0</v>
      </c>
      <c r="U18" s="50">
        <f t="shared" si="5"/>
        <v>0</v>
      </c>
      <c r="V18" s="50">
        <f t="shared" si="5"/>
        <v>0</v>
      </c>
      <c r="W18" s="50">
        <f t="shared" si="5"/>
        <v>0</v>
      </c>
      <c r="X18" s="50">
        <f t="shared" si="5"/>
        <v>0</v>
      </c>
      <c r="Y18" s="18"/>
    </row>
    <row r="19" spans="1:25" ht="18.75" customHeight="1">
      <c r="A19" s="6"/>
      <c r="B19" s="31" t="s">
        <v>130</v>
      </c>
      <c r="C19" s="62">
        <f t="shared" si="1"/>
        <v>0</v>
      </c>
      <c r="D19" s="63">
        <f t="shared" si="2"/>
        <v>0</v>
      </c>
      <c r="E19" s="5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8"/>
    </row>
    <row r="20" spans="1:25" ht="18.75" customHeight="1">
      <c r="A20" s="6"/>
      <c r="B20" s="31" t="s">
        <v>131</v>
      </c>
      <c r="C20" s="62">
        <f t="shared" si="1"/>
        <v>0</v>
      </c>
      <c r="D20" s="63">
        <f t="shared" si="2"/>
        <v>0</v>
      </c>
      <c r="E20" s="5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8"/>
    </row>
    <row r="21" spans="1:25" ht="18.75" customHeight="1">
      <c r="A21" s="6"/>
      <c r="B21" s="54" t="s">
        <v>183</v>
      </c>
      <c r="C21" s="62">
        <f t="shared" si="1"/>
        <v>0</v>
      </c>
      <c r="D21" s="63">
        <f t="shared" si="2"/>
        <v>0</v>
      </c>
      <c r="E21" s="5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8"/>
    </row>
    <row r="22" spans="1:25" s="14" customFormat="1" ht="18.75" customHeight="1" thickBot="1">
      <c r="A22" s="84" t="s">
        <v>133</v>
      </c>
      <c r="B22" s="85"/>
      <c r="C22" s="64">
        <f>C18+C14+C9+C6</f>
        <v>0</v>
      </c>
      <c r="D22" s="65">
        <f aca="true" t="shared" si="6" ref="D22:X22">D18+D14+D9+D6</f>
        <v>0</v>
      </c>
      <c r="E22" s="59">
        <f t="shared" si="6"/>
        <v>0</v>
      </c>
      <c r="F22" s="49">
        <f t="shared" si="6"/>
        <v>0</v>
      </c>
      <c r="G22" s="49">
        <f t="shared" si="6"/>
        <v>0</v>
      </c>
      <c r="H22" s="49">
        <f t="shared" si="6"/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49">
        <f t="shared" si="6"/>
        <v>0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49">
        <f t="shared" si="6"/>
        <v>0</v>
      </c>
      <c r="U22" s="49">
        <f t="shared" si="6"/>
        <v>0</v>
      </c>
      <c r="V22" s="49">
        <f t="shared" si="6"/>
        <v>0</v>
      </c>
      <c r="W22" s="49">
        <f t="shared" si="6"/>
        <v>0</v>
      </c>
      <c r="X22" s="49">
        <f t="shared" si="6"/>
        <v>0</v>
      </c>
      <c r="Y22" s="19"/>
    </row>
    <row r="24" ht="16.5">
      <c r="U24" s="13" t="s">
        <v>205</v>
      </c>
    </row>
    <row r="25" ht="16.5">
      <c r="U25" s="34" t="s">
        <v>110</v>
      </c>
    </row>
  </sheetData>
  <sheetProtection/>
  <mergeCells count="16">
    <mergeCell ref="A2:Y2"/>
    <mergeCell ref="A4:A5"/>
    <mergeCell ref="B4:B5"/>
    <mergeCell ref="C4:D4"/>
    <mergeCell ref="S4:T4"/>
    <mergeCell ref="Y4:Y5"/>
    <mergeCell ref="W4:X4"/>
    <mergeCell ref="U4:V4"/>
    <mergeCell ref="A22:B22"/>
    <mergeCell ref="Q4:R4"/>
    <mergeCell ref="O4:P4"/>
    <mergeCell ref="M4:N4"/>
    <mergeCell ref="K4:L4"/>
    <mergeCell ref="I4:J4"/>
    <mergeCell ref="G4:H4"/>
    <mergeCell ref="E4:F4"/>
  </mergeCells>
  <printOptions horizontalCentered="1"/>
  <pageMargins left="0.23" right="0.09" top="0.49" bottom="0.38" header="0.41" footer="0.3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zoomScale="85" zoomScaleNormal="85" zoomScalePageLayoutView="0" workbookViewId="0" topLeftCell="A14">
      <selection activeCell="I28" sqref="I28"/>
    </sheetView>
  </sheetViews>
  <sheetFormatPr defaultColWidth="9.140625" defaultRowHeight="15"/>
  <cols>
    <col min="1" max="1" width="5.57421875" style="1" customWidth="1"/>
    <col min="2" max="2" width="37.8515625" style="1" customWidth="1"/>
    <col min="3" max="3" width="9.421875" style="1" customWidth="1"/>
    <col min="4" max="4" width="6.00390625" style="1" customWidth="1"/>
    <col min="5" max="5" width="7.28125" style="1" customWidth="1"/>
    <col min="6" max="6" width="6.00390625" style="1" customWidth="1"/>
    <col min="7" max="7" width="6.7109375" style="1" customWidth="1"/>
    <col min="8" max="8" width="5.421875" style="1" customWidth="1"/>
    <col min="9" max="9" width="6.8515625" style="1" customWidth="1"/>
    <col min="10" max="10" width="5.28125" style="1" customWidth="1"/>
    <col min="11" max="11" width="7.28125" style="1" customWidth="1"/>
    <col min="12" max="12" width="5.28125" style="1" customWidth="1"/>
    <col min="13" max="13" width="6.8515625" style="1" customWidth="1"/>
    <col min="14" max="14" width="5.28125" style="1" customWidth="1"/>
    <col min="15" max="15" width="6.57421875" style="1" customWidth="1"/>
    <col min="16" max="16" width="5.140625" style="1" customWidth="1"/>
    <col min="17" max="17" width="6.7109375" style="1" customWidth="1"/>
    <col min="18" max="18" width="4.7109375" style="1" customWidth="1"/>
    <col min="19" max="19" width="7.00390625" style="1" customWidth="1"/>
    <col min="20" max="20" width="4.8515625" style="1" customWidth="1"/>
    <col min="21" max="21" width="7.00390625" style="1" customWidth="1"/>
    <col min="22" max="22" width="5.421875" style="1" customWidth="1"/>
    <col min="23" max="23" width="6.57421875" style="1" customWidth="1"/>
    <col min="24" max="24" width="5.57421875" style="1" customWidth="1"/>
    <col min="25" max="25" width="7.421875" style="1" customWidth="1"/>
    <col min="26" max="16384" width="9.140625" style="1" customWidth="1"/>
  </cols>
  <sheetData>
    <row r="1" ht="16.5">
      <c r="Y1" s="30" t="s">
        <v>191</v>
      </c>
    </row>
    <row r="2" spans="1:25" ht="43.5" customHeight="1">
      <c r="A2" s="83" t="s">
        <v>212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ht="17.25" thickBot="1"/>
    <row r="4" spans="1:25" s="2" customFormat="1" ht="117" customHeight="1">
      <c r="A4" s="88" t="s">
        <v>4</v>
      </c>
      <c r="B4" s="90" t="s">
        <v>114</v>
      </c>
      <c r="C4" s="88" t="s">
        <v>210</v>
      </c>
      <c r="D4" s="81"/>
      <c r="E4" s="93" t="s">
        <v>158</v>
      </c>
      <c r="F4" s="86"/>
      <c r="G4" s="90" t="s">
        <v>159</v>
      </c>
      <c r="H4" s="94"/>
      <c r="I4" s="92" t="s">
        <v>162</v>
      </c>
      <c r="J4" s="86"/>
      <c r="K4" s="90" t="s">
        <v>160</v>
      </c>
      <c r="L4" s="86"/>
      <c r="M4" s="90" t="s">
        <v>161</v>
      </c>
      <c r="N4" s="86"/>
      <c r="O4" s="90" t="s">
        <v>167</v>
      </c>
      <c r="P4" s="92"/>
      <c r="Q4" s="93" t="s">
        <v>163</v>
      </c>
      <c r="R4" s="86"/>
      <c r="S4" s="90" t="s">
        <v>164</v>
      </c>
      <c r="T4" s="86"/>
      <c r="U4" s="90" t="s">
        <v>165</v>
      </c>
      <c r="V4" s="86"/>
      <c r="W4" s="90" t="s">
        <v>166</v>
      </c>
      <c r="X4" s="94"/>
      <c r="Y4" s="94" t="s">
        <v>10</v>
      </c>
    </row>
    <row r="5" spans="1:25" s="2" customFormat="1" ht="40.5" customHeight="1" thickBot="1">
      <c r="A5" s="89"/>
      <c r="B5" s="91"/>
      <c r="C5" s="42" t="s">
        <v>115</v>
      </c>
      <c r="D5" s="41" t="s">
        <v>116</v>
      </c>
      <c r="E5" s="42" t="s">
        <v>115</v>
      </c>
      <c r="F5" s="40" t="s">
        <v>116</v>
      </c>
      <c r="G5" s="40" t="s">
        <v>115</v>
      </c>
      <c r="H5" s="41" t="s">
        <v>116</v>
      </c>
      <c r="I5" s="55" t="s">
        <v>115</v>
      </c>
      <c r="J5" s="38" t="s">
        <v>116</v>
      </c>
      <c r="K5" s="38" t="s">
        <v>115</v>
      </c>
      <c r="L5" s="38" t="s">
        <v>116</v>
      </c>
      <c r="M5" s="38" t="s">
        <v>115</v>
      </c>
      <c r="N5" s="38" t="s">
        <v>116</v>
      </c>
      <c r="O5" s="38" t="s">
        <v>115</v>
      </c>
      <c r="P5" s="44" t="s">
        <v>116</v>
      </c>
      <c r="Q5" s="42" t="s">
        <v>115</v>
      </c>
      <c r="R5" s="40" t="s">
        <v>116</v>
      </c>
      <c r="S5" s="40" t="s">
        <v>115</v>
      </c>
      <c r="T5" s="40" t="s">
        <v>116</v>
      </c>
      <c r="U5" s="40" t="s">
        <v>115</v>
      </c>
      <c r="V5" s="40" t="s">
        <v>116</v>
      </c>
      <c r="W5" s="40" t="s">
        <v>115</v>
      </c>
      <c r="X5" s="41" t="s">
        <v>116</v>
      </c>
      <c r="Y5" s="95"/>
    </row>
    <row r="6" spans="1:25" s="14" customFormat="1" ht="18.75" customHeight="1">
      <c r="A6" s="16">
        <v>1</v>
      </c>
      <c r="B6" s="52" t="s">
        <v>117</v>
      </c>
      <c r="C6" s="60">
        <f>SUM(C7:C8)</f>
        <v>0</v>
      </c>
      <c r="D6" s="61">
        <f>SUM(D7:D8)</f>
        <v>0</v>
      </c>
      <c r="E6" s="60">
        <f aca="true" t="shared" si="0" ref="E6:X6">SUM(E7:E8)</f>
        <v>0</v>
      </c>
      <c r="F6" s="51">
        <f t="shared" si="0"/>
        <v>0</v>
      </c>
      <c r="G6" s="51">
        <f t="shared" si="0"/>
        <v>0</v>
      </c>
      <c r="H6" s="61">
        <f t="shared" si="0"/>
        <v>0</v>
      </c>
      <c r="I6" s="56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66">
        <f t="shared" si="0"/>
        <v>0</v>
      </c>
      <c r="Q6" s="60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0</v>
      </c>
      <c r="V6" s="51">
        <f t="shared" si="0"/>
        <v>0</v>
      </c>
      <c r="W6" s="51">
        <f t="shared" si="0"/>
        <v>0</v>
      </c>
      <c r="X6" s="61">
        <f t="shared" si="0"/>
        <v>0</v>
      </c>
      <c r="Y6" s="69"/>
    </row>
    <row r="7" spans="1:25" ht="18.75" customHeight="1">
      <c r="A7" s="6"/>
      <c r="B7" s="31" t="s">
        <v>118</v>
      </c>
      <c r="C7" s="15"/>
      <c r="D7" s="18"/>
      <c r="E7" s="73"/>
      <c r="F7" s="31"/>
      <c r="G7" s="31"/>
      <c r="H7" s="8"/>
      <c r="I7" s="57"/>
      <c r="J7" s="31"/>
      <c r="K7" s="31"/>
      <c r="L7" s="31"/>
      <c r="M7" s="31"/>
      <c r="N7" s="31"/>
      <c r="O7" s="31"/>
      <c r="P7" s="31"/>
      <c r="Q7" s="73"/>
      <c r="R7" s="31"/>
      <c r="S7" s="31"/>
      <c r="T7" s="31"/>
      <c r="U7" s="31"/>
      <c r="V7" s="31"/>
      <c r="W7" s="31"/>
      <c r="X7" s="8"/>
      <c r="Y7" s="70"/>
    </row>
    <row r="8" spans="1:25" ht="18.75" customHeight="1">
      <c r="A8" s="6"/>
      <c r="B8" s="31" t="s">
        <v>119</v>
      </c>
      <c r="C8" s="15"/>
      <c r="D8" s="18"/>
      <c r="E8" s="73"/>
      <c r="F8" s="31"/>
      <c r="G8" s="31"/>
      <c r="H8" s="8"/>
      <c r="I8" s="57"/>
      <c r="J8" s="31"/>
      <c r="K8" s="31"/>
      <c r="L8" s="31"/>
      <c r="M8" s="31"/>
      <c r="N8" s="31"/>
      <c r="O8" s="31"/>
      <c r="P8" s="31"/>
      <c r="Q8" s="73"/>
      <c r="R8" s="31"/>
      <c r="S8" s="31"/>
      <c r="T8" s="31"/>
      <c r="U8" s="31"/>
      <c r="V8" s="31"/>
      <c r="W8" s="31"/>
      <c r="X8" s="8"/>
      <c r="Y8" s="70"/>
    </row>
    <row r="9" spans="1:25" s="14" customFormat="1" ht="18.75" customHeight="1">
      <c r="A9" s="15">
        <v>2</v>
      </c>
      <c r="B9" s="53" t="s">
        <v>120</v>
      </c>
      <c r="C9" s="62">
        <f>SUM(C10:C13)</f>
        <v>0</v>
      </c>
      <c r="D9" s="63">
        <f>SUM(D10:D13)</f>
        <v>0</v>
      </c>
      <c r="E9" s="62">
        <f aca="true" t="shared" si="1" ref="E9:X9">SUM(E10:E13)</f>
        <v>0</v>
      </c>
      <c r="F9" s="50">
        <f t="shared" si="1"/>
        <v>0</v>
      </c>
      <c r="G9" s="50">
        <f t="shared" si="1"/>
        <v>0</v>
      </c>
      <c r="H9" s="63">
        <f t="shared" si="1"/>
        <v>0</v>
      </c>
      <c r="I9" s="58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  <c r="P9" s="67">
        <f t="shared" si="1"/>
        <v>0</v>
      </c>
      <c r="Q9" s="62">
        <f t="shared" si="1"/>
        <v>0</v>
      </c>
      <c r="R9" s="50">
        <f t="shared" si="1"/>
        <v>0</v>
      </c>
      <c r="S9" s="50">
        <f t="shared" si="1"/>
        <v>0</v>
      </c>
      <c r="T9" s="50">
        <f t="shared" si="1"/>
        <v>0</v>
      </c>
      <c r="U9" s="50">
        <f t="shared" si="1"/>
        <v>0</v>
      </c>
      <c r="V9" s="50">
        <f t="shared" si="1"/>
        <v>0</v>
      </c>
      <c r="W9" s="50">
        <f t="shared" si="1"/>
        <v>0</v>
      </c>
      <c r="X9" s="63">
        <f t="shared" si="1"/>
        <v>0</v>
      </c>
      <c r="Y9" s="71"/>
    </row>
    <row r="10" spans="1:25" ht="18.75" customHeight="1">
      <c r="A10" s="6"/>
      <c r="B10" s="31" t="s">
        <v>121</v>
      </c>
      <c r="C10" s="15"/>
      <c r="D10" s="18"/>
      <c r="E10" s="73"/>
      <c r="F10" s="31"/>
      <c r="G10" s="31"/>
      <c r="H10" s="8"/>
      <c r="I10" s="57"/>
      <c r="J10" s="31"/>
      <c r="K10" s="31"/>
      <c r="L10" s="31"/>
      <c r="M10" s="31"/>
      <c r="N10" s="31"/>
      <c r="O10" s="31"/>
      <c r="P10" s="31"/>
      <c r="Q10" s="73"/>
      <c r="R10" s="31"/>
      <c r="S10" s="31"/>
      <c r="T10" s="31"/>
      <c r="U10" s="31"/>
      <c r="V10" s="31"/>
      <c r="W10" s="31"/>
      <c r="X10" s="8"/>
      <c r="Y10" s="70"/>
    </row>
    <row r="11" spans="1:25" ht="18.75" customHeight="1">
      <c r="A11" s="6"/>
      <c r="B11" s="31" t="s">
        <v>122</v>
      </c>
      <c r="C11" s="15"/>
      <c r="D11" s="18"/>
      <c r="E11" s="73"/>
      <c r="F11" s="31"/>
      <c r="G11" s="31"/>
      <c r="H11" s="8"/>
      <c r="I11" s="57"/>
      <c r="J11" s="31"/>
      <c r="K11" s="31"/>
      <c r="L11" s="31"/>
      <c r="M11" s="31"/>
      <c r="N11" s="31"/>
      <c r="O11" s="31"/>
      <c r="P11" s="31"/>
      <c r="Q11" s="73"/>
      <c r="R11" s="31"/>
      <c r="S11" s="31"/>
      <c r="T11" s="31"/>
      <c r="U11" s="31"/>
      <c r="V11" s="31"/>
      <c r="W11" s="31"/>
      <c r="X11" s="8"/>
      <c r="Y11" s="70"/>
    </row>
    <row r="12" spans="1:25" ht="18.75" customHeight="1">
      <c r="A12" s="6"/>
      <c r="B12" s="31" t="s">
        <v>123</v>
      </c>
      <c r="C12" s="15"/>
      <c r="D12" s="18"/>
      <c r="E12" s="73"/>
      <c r="F12" s="31"/>
      <c r="G12" s="31"/>
      <c r="H12" s="8"/>
      <c r="I12" s="57"/>
      <c r="J12" s="31"/>
      <c r="K12" s="31"/>
      <c r="L12" s="31"/>
      <c r="M12" s="31"/>
      <c r="N12" s="31"/>
      <c r="O12" s="31"/>
      <c r="P12" s="31"/>
      <c r="Q12" s="73"/>
      <c r="R12" s="31"/>
      <c r="S12" s="31"/>
      <c r="T12" s="31"/>
      <c r="U12" s="31"/>
      <c r="V12" s="31"/>
      <c r="W12" s="31"/>
      <c r="X12" s="8"/>
      <c r="Y12" s="70"/>
    </row>
    <row r="13" spans="1:25" ht="18.75" customHeight="1">
      <c r="A13" s="6"/>
      <c r="B13" s="31" t="s">
        <v>124</v>
      </c>
      <c r="C13" s="15"/>
      <c r="D13" s="18"/>
      <c r="E13" s="73"/>
      <c r="F13" s="31"/>
      <c r="G13" s="31"/>
      <c r="H13" s="8"/>
      <c r="I13" s="57"/>
      <c r="J13" s="31"/>
      <c r="K13" s="31"/>
      <c r="L13" s="31"/>
      <c r="M13" s="31"/>
      <c r="N13" s="31"/>
      <c r="O13" s="31"/>
      <c r="P13" s="31"/>
      <c r="Q13" s="73"/>
      <c r="R13" s="31"/>
      <c r="S13" s="31"/>
      <c r="T13" s="31"/>
      <c r="U13" s="31"/>
      <c r="V13" s="31"/>
      <c r="W13" s="31"/>
      <c r="X13" s="8"/>
      <c r="Y13" s="70"/>
    </row>
    <row r="14" spans="1:25" s="14" customFormat="1" ht="18.75" customHeight="1">
      <c r="A14" s="15">
        <v>3</v>
      </c>
      <c r="B14" s="53" t="s">
        <v>125</v>
      </c>
      <c r="C14" s="62">
        <f>SUM(C15:C17)</f>
        <v>0</v>
      </c>
      <c r="D14" s="63">
        <f>SUM(D15:D17)</f>
        <v>0</v>
      </c>
      <c r="E14" s="62">
        <f aca="true" t="shared" si="2" ref="E14:X14">SUM(E15:E17)</f>
        <v>0</v>
      </c>
      <c r="F14" s="50">
        <f t="shared" si="2"/>
        <v>0</v>
      </c>
      <c r="G14" s="50">
        <f t="shared" si="2"/>
        <v>0</v>
      </c>
      <c r="H14" s="63">
        <f t="shared" si="2"/>
        <v>0</v>
      </c>
      <c r="I14" s="58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67">
        <f t="shared" si="2"/>
        <v>0</v>
      </c>
      <c r="Q14" s="62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63">
        <f t="shared" si="2"/>
        <v>0</v>
      </c>
      <c r="Y14" s="71"/>
    </row>
    <row r="15" spans="1:25" ht="18.75" customHeight="1">
      <c r="A15" s="6"/>
      <c r="B15" s="31" t="s">
        <v>126</v>
      </c>
      <c r="C15" s="15"/>
      <c r="D15" s="18"/>
      <c r="E15" s="73"/>
      <c r="F15" s="31"/>
      <c r="G15" s="31"/>
      <c r="H15" s="8"/>
      <c r="I15" s="57"/>
      <c r="J15" s="31"/>
      <c r="K15" s="31"/>
      <c r="L15" s="31"/>
      <c r="M15" s="31"/>
      <c r="N15" s="31"/>
      <c r="O15" s="31"/>
      <c r="P15" s="31"/>
      <c r="Q15" s="73"/>
      <c r="R15" s="31"/>
      <c r="S15" s="31"/>
      <c r="T15" s="31"/>
      <c r="U15" s="31"/>
      <c r="V15" s="31"/>
      <c r="W15" s="31"/>
      <c r="X15" s="8"/>
      <c r="Y15" s="70"/>
    </row>
    <row r="16" spans="1:25" ht="18.75" customHeight="1">
      <c r="A16" s="6"/>
      <c r="B16" s="31" t="s">
        <v>127</v>
      </c>
      <c r="C16" s="15"/>
      <c r="D16" s="18"/>
      <c r="E16" s="73"/>
      <c r="F16" s="31"/>
      <c r="G16" s="31"/>
      <c r="H16" s="8"/>
      <c r="I16" s="57"/>
      <c r="J16" s="31"/>
      <c r="K16" s="31"/>
      <c r="L16" s="31"/>
      <c r="M16" s="31"/>
      <c r="N16" s="31"/>
      <c r="O16" s="31"/>
      <c r="P16" s="31"/>
      <c r="Q16" s="73"/>
      <c r="R16" s="31"/>
      <c r="S16" s="31"/>
      <c r="T16" s="31"/>
      <c r="U16" s="31"/>
      <c r="V16" s="31"/>
      <c r="W16" s="31"/>
      <c r="X16" s="8"/>
      <c r="Y16" s="70"/>
    </row>
    <row r="17" spans="1:25" ht="18.75" customHeight="1">
      <c r="A17" s="6"/>
      <c r="B17" s="31" t="s">
        <v>128</v>
      </c>
      <c r="C17" s="15"/>
      <c r="D17" s="18"/>
      <c r="E17" s="73"/>
      <c r="F17" s="31"/>
      <c r="G17" s="31"/>
      <c r="H17" s="8"/>
      <c r="I17" s="57"/>
      <c r="J17" s="31"/>
      <c r="K17" s="31"/>
      <c r="L17" s="31"/>
      <c r="M17" s="31"/>
      <c r="N17" s="31"/>
      <c r="O17" s="31"/>
      <c r="P17" s="31"/>
      <c r="Q17" s="73"/>
      <c r="R17" s="31"/>
      <c r="S17" s="31"/>
      <c r="T17" s="31"/>
      <c r="U17" s="31"/>
      <c r="V17" s="31"/>
      <c r="W17" s="31"/>
      <c r="X17" s="8"/>
      <c r="Y17" s="70"/>
    </row>
    <row r="18" spans="1:25" s="14" customFormat="1" ht="18.75" customHeight="1">
      <c r="A18" s="15">
        <v>4</v>
      </c>
      <c r="B18" s="53" t="s">
        <v>129</v>
      </c>
      <c r="C18" s="62">
        <f aca="true" t="shared" si="3" ref="C18:X18">SUM(C19:C21)</f>
        <v>0</v>
      </c>
      <c r="D18" s="63">
        <f t="shared" si="3"/>
        <v>0</v>
      </c>
      <c r="E18" s="62">
        <f t="shared" si="3"/>
        <v>0</v>
      </c>
      <c r="F18" s="50">
        <f t="shared" si="3"/>
        <v>0</v>
      </c>
      <c r="G18" s="50">
        <f t="shared" si="3"/>
        <v>0</v>
      </c>
      <c r="H18" s="63">
        <f t="shared" si="3"/>
        <v>0</v>
      </c>
      <c r="I18" s="58">
        <f t="shared" si="3"/>
        <v>0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0</v>
      </c>
      <c r="P18" s="67">
        <f t="shared" si="3"/>
        <v>0</v>
      </c>
      <c r="Q18" s="62">
        <f t="shared" si="3"/>
        <v>0</v>
      </c>
      <c r="R18" s="50">
        <f t="shared" si="3"/>
        <v>0</v>
      </c>
      <c r="S18" s="50">
        <f t="shared" si="3"/>
        <v>0</v>
      </c>
      <c r="T18" s="50">
        <f t="shared" si="3"/>
        <v>0</v>
      </c>
      <c r="U18" s="50">
        <f t="shared" si="3"/>
        <v>0</v>
      </c>
      <c r="V18" s="50">
        <f t="shared" si="3"/>
        <v>0</v>
      </c>
      <c r="W18" s="50">
        <f t="shared" si="3"/>
        <v>0</v>
      </c>
      <c r="X18" s="63">
        <f t="shared" si="3"/>
        <v>0</v>
      </c>
      <c r="Y18" s="71"/>
    </row>
    <row r="19" spans="1:25" ht="18.75" customHeight="1">
      <c r="A19" s="6"/>
      <c r="B19" s="31" t="s">
        <v>130</v>
      </c>
      <c r="C19" s="15"/>
      <c r="D19" s="18"/>
      <c r="E19" s="73"/>
      <c r="F19" s="31"/>
      <c r="G19" s="31"/>
      <c r="H19" s="8"/>
      <c r="I19" s="57"/>
      <c r="J19" s="31"/>
      <c r="K19" s="31"/>
      <c r="L19" s="31"/>
      <c r="M19" s="31"/>
      <c r="N19" s="31"/>
      <c r="O19" s="31"/>
      <c r="P19" s="31"/>
      <c r="Q19" s="73"/>
      <c r="R19" s="31"/>
      <c r="S19" s="31"/>
      <c r="T19" s="31"/>
      <c r="U19" s="31"/>
      <c r="V19" s="31"/>
      <c r="W19" s="31"/>
      <c r="X19" s="8"/>
      <c r="Y19" s="70"/>
    </row>
    <row r="20" spans="1:25" ht="18.75" customHeight="1">
      <c r="A20" s="6"/>
      <c r="B20" s="31" t="s">
        <v>131</v>
      </c>
      <c r="C20" s="15"/>
      <c r="D20" s="18"/>
      <c r="E20" s="73"/>
      <c r="F20" s="31"/>
      <c r="G20" s="31"/>
      <c r="H20" s="8"/>
      <c r="I20" s="57"/>
      <c r="J20" s="31"/>
      <c r="K20" s="31"/>
      <c r="L20" s="31"/>
      <c r="M20" s="31"/>
      <c r="N20" s="31"/>
      <c r="O20" s="31"/>
      <c r="P20" s="31"/>
      <c r="Q20" s="73"/>
      <c r="R20" s="31"/>
      <c r="S20" s="31"/>
      <c r="T20" s="31"/>
      <c r="U20" s="31"/>
      <c r="V20" s="31"/>
      <c r="W20" s="31"/>
      <c r="X20" s="8"/>
      <c r="Y20" s="70"/>
    </row>
    <row r="21" spans="1:25" ht="18.75" customHeight="1">
      <c r="A21" s="6"/>
      <c r="B21" s="54" t="s">
        <v>183</v>
      </c>
      <c r="C21" s="15"/>
      <c r="D21" s="18"/>
      <c r="E21" s="73"/>
      <c r="F21" s="31"/>
      <c r="G21" s="31"/>
      <c r="H21" s="8"/>
      <c r="I21" s="57"/>
      <c r="J21" s="31"/>
      <c r="K21" s="31"/>
      <c r="L21" s="31"/>
      <c r="M21" s="31"/>
      <c r="N21" s="31"/>
      <c r="O21" s="31"/>
      <c r="P21" s="31"/>
      <c r="Q21" s="73"/>
      <c r="R21" s="31"/>
      <c r="S21" s="31"/>
      <c r="T21" s="31"/>
      <c r="U21" s="31"/>
      <c r="V21" s="31"/>
      <c r="W21" s="31"/>
      <c r="X21" s="8"/>
      <c r="Y21" s="70"/>
    </row>
    <row r="22" spans="1:25" s="14" customFormat="1" ht="18.75" customHeight="1" thickBot="1">
      <c r="A22" s="84" t="s">
        <v>133</v>
      </c>
      <c r="B22" s="85"/>
      <c r="C22" s="64">
        <f>C18+C14+C9+C6</f>
        <v>0</v>
      </c>
      <c r="D22" s="65">
        <f aca="true" t="shared" si="4" ref="D22:X22">D18+D14+D9+D6</f>
        <v>0</v>
      </c>
      <c r="E22" s="64">
        <f t="shared" si="4"/>
        <v>0</v>
      </c>
      <c r="F22" s="49">
        <f t="shared" si="4"/>
        <v>0</v>
      </c>
      <c r="G22" s="49">
        <f t="shared" si="4"/>
        <v>0</v>
      </c>
      <c r="H22" s="65">
        <f t="shared" si="4"/>
        <v>0</v>
      </c>
      <c r="I22" s="5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68">
        <f t="shared" si="4"/>
        <v>0</v>
      </c>
      <c r="Q22" s="64">
        <f t="shared" si="4"/>
        <v>0</v>
      </c>
      <c r="R22" s="49">
        <f t="shared" si="4"/>
        <v>0</v>
      </c>
      <c r="S22" s="49">
        <f t="shared" si="4"/>
        <v>0</v>
      </c>
      <c r="T22" s="49">
        <f t="shared" si="4"/>
        <v>0</v>
      </c>
      <c r="U22" s="49">
        <f t="shared" si="4"/>
        <v>0</v>
      </c>
      <c r="V22" s="49">
        <f t="shared" si="4"/>
        <v>0</v>
      </c>
      <c r="W22" s="49">
        <f t="shared" si="4"/>
        <v>0</v>
      </c>
      <c r="X22" s="65">
        <f t="shared" si="4"/>
        <v>0</v>
      </c>
      <c r="Y22" s="72"/>
    </row>
    <row r="24" ht="16.5">
      <c r="U24" s="13" t="s">
        <v>205</v>
      </c>
    </row>
    <row r="25" ht="16.5">
      <c r="U25" s="34" t="s">
        <v>110</v>
      </c>
    </row>
  </sheetData>
  <sheetProtection/>
  <mergeCells count="16">
    <mergeCell ref="A2:Y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Y5"/>
    <mergeCell ref="A22:B22"/>
  </mergeCells>
  <printOptions horizontalCentered="1"/>
  <pageMargins left="0.23" right="0.09" top="0.49" bottom="0.38" header="0.41" footer="0.3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zoomScale="85" zoomScaleNormal="85" zoomScalePageLayoutView="0" workbookViewId="0" topLeftCell="A14">
      <selection activeCell="L23" sqref="K23:L23"/>
    </sheetView>
  </sheetViews>
  <sheetFormatPr defaultColWidth="9.140625" defaultRowHeight="15"/>
  <cols>
    <col min="1" max="1" width="5.57421875" style="1" customWidth="1"/>
    <col min="2" max="2" width="32.28125" style="1" customWidth="1"/>
    <col min="3" max="3" width="6.140625" style="1" bestFit="1" customWidth="1"/>
    <col min="4" max="4" width="4.8515625" style="1" customWidth="1"/>
    <col min="5" max="5" width="6.140625" style="1" bestFit="1" customWidth="1"/>
    <col min="6" max="6" width="4.7109375" style="1" customWidth="1"/>
    <col min="7" max="7" width="6.140625" style="1" bestFit="1" customWidth="1"/>
    <col min="8" max="8" width="4.421875" style="1" customWidth="1"/>
    <col min="9" max="9" width="6.140625" style="1" bestFit="1" customWidth="1"/>
    <col min="10" max="10" width="4.421875" style="1" customWidth="1"/>
    <col min="11" max="11" width="6.140625" style="1" bestFit="1" customWidth="1"/>
    <col min="12" max="12" width="4.140625" style="1" customWidth="1"/>
    <col min="13" max="13" width="6.140625" style="1" bestFit="1" customWidth="1"/>
    <col min="14" max="14" width="4.28125" style="1" customWidth="1"/>
    <col min="15" max="15" width="6.140625" style="1" bestFit="1" customWidth="1"/>
    <col min="16" max="16" width="4.28125" style="1" customWidth="1"/>
    <col min="17" max="17" width="6.140625" style="1" bestFit="1" customWidth="1"/>
    <col min="18" max="18" width="4.8515625" style="1" customWidth="1"/>
    <col min="19" max="19" width="6.140625" style="1" bestFit="1" customWidth="1"/>
    <col min="20" max="20" width="4.7109375" style="1" customWidth="1"/>
    <col min="21" max="21" width="6.140625" style="1" bestFit="1" customWidth="1"/>
    <col min="22" max="22" width="5.421875" style="1" customWidth="1"/>
    <col min="23" max="23" width="6.140625" style="1" bestFit="1" customWidth="1"/>
    <col min="24" max="24" width="5.421875" style="1" customWidth="1"/>
    <col min="25" max="25" width="6.140625" style="1" bestFit="1" customWidth="1"/>
    <col min="26" max="26" width="5.421875" style="1" customWidth="1"/>
    <col min="27" max="27" width="6.140625" style="1" bestFit="1" customWidth="1"/>
    <col min="28" max="28" width="5.421875" style="1" customWidth="1"/>
    <col min="29" max="29" width="7.421875" style="1" customWidth="1"/>
    <col min="30" max="16384" width="9.140625" style="1" customWidth="1"/>
  </cols>
  <sheetData>
    <row r="1" ht="16.5">
      <c r="AC1" s="30" t="s">
        <v>192</v>
      </c>
    </row>
    <row r="2" spans="1:29" ht="43.5" customHeight="1">
      <c r="A2" s="83" t="s">
        <v>213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ht="17.25" thickBot="1"/>
    <row r="4" spans="1:29" s="2" customFormat="1" ht="117" customHeight="1">
      <c r="A4" s="88" t="s">
        <v>4</v>
      </c>
      <c r="B4" s="90" t="s">
        <v>114</v>
      </c>
      <c r="C4" s="88" t="s">
        <v>210</v>
      </c>
      <c r="D4" s="81"/>
      <c r="E4" s="92" t="s">
        <v>168</v>
      </c>
      <c r="F4" s="86"/>
      <c r="G4" s="90" t="s">
        <v>170</v>
      </c>
      <c r="H4" s="86"/>
      <c r="I4" s="90" t="s">
        <v>171</v>
      </c>
      <c r="J4" s="86"/>
      <c r="K4" s="90" t="s">
        <v>169</v>
      </c>
      <c r="L4" s="86"/>
      <c r="M4" s="90" t="s">
        <v>172</v>
      </c>
      <c r="N4" s="86"/>
      <c r="O4" s="90" t="s">
        <v>173</v>
      </c>
      <c r="P4" s="86"/>
      <c r="Q4" s="90" t="s">
        <v>174</v>
      </c>
      <c r="R4" s="86"/>
      <c r="S4" s="90" t="s">
        <v>175</v>
      </c>
      <c r="T4" s="86"/>
      <c r="U4" s="90" t="s">
        <v>176</v>
      </c>
      <c r="V4" s="86"/>
      <c r="W4" s="90" t="s">
        <v>185</v>
      </c>
      <c r="X4" s="86"/>
      <c r="Y4" s="90" t="s">
        <v>186</v>
      </c>
      <c r="Z4" s="86"/>
      <c r="AA4" s="90" t="s">
        <v>187</v>
      </c>
      <c r="AB4" s="86"/>
      <c r="AC4" s="81" t="s">
        <v>10</v>
      </c>
    </row>
    <row r="5" spans="1:29" s="2" customFormat="1" ht="40.5" customHeight="1" thickBot="1">
      <c r="A5" s="89"/>
      <c r="B5" s="91"/>
      <c r="C5" s="75" t="s">
        <v>115</v>
      </c>
      <c r="D5" s="76" t="s">
        <v>116</v>
      </c>
      <c r="E5" s="77" t="s">
        <v>115</v>
      </c>
      <c r="F5" s="45" t="s">
        <v>116</v>
      </c>
      <c r="G5" s="45" t="s">
        <v>115</v>
      </c>
      <c r="H5" s="45" t="s">
        <v>116</v>
      </c>
      <c r="I5" s="45" t="s">
        <v>115</v>
      </c>
      <c r="J5" s="45" t="s">
        <v>116</v>
      </c>
      <c r="K5" s="45" t="s">
        <v>115</v>
      </c>
      <c r="L5" s="45" t="s">
        <v>116</v>
      </c>
      <c r="M5" s="45" t="s">
        <v>115</v>
      </c>
      <c r="N5" s="45" t="s">
        <v>116</v>
      </c>
      <c r="O5" s="45" t="s">
        <v>115</v>
      </c>
      <c r="P5" s="45" t="s">
        <v>116</v>
      </c>
      <c r="Q5" s="45" t="s">
        <v>115</v>
      </c>
      <c r="R5" s="45" t="s">
        <v>116</v>
      </c>
      <c r="S5" s="45" t="s">
        <v>115</v>
      </c>
      <c r="T5" s="45" t="s">
        <v>116</v>
      </c>
      <c r="U5" s="45" t="s">
        <v>115</v>
      </c>
      <c r="V5" s="45" t="s">
        <v>116</v>
      </c>
      <c r="W5" s="45" t="s">
        <v>115</v>
      </c>
      <c r="X5" s="45" t="s">
        <v>116</v>
      </c>
      <c r="Y5" s="45" t="s">
        <v>115</v>
      </c>
      <c r="Z5" s="45" t="s">
        <v>116</v>
      </c>
      <c r="AA5" s="45" t="s">
        <v>115</v>
      </c>
      <c r="AB5" s="45" t="s">
        <v>116</v>
      </c>
      <c r="AC5" s="82"/>
    </row>
    <row r="6" spans="1:29" s="14" customFormat="1" ht="18.75" customHeight="1">
      <c r="A6" s="16">
        <v>1</v>
      </c>
      <c r="B6" s="52" t="s">
        <v>117</v>
      </c>
      <c r="C6" s="60">
        <f aca="true" t="shared" si="0" ref="C6:Z6">SUM(C7:C8)</f>
        <v>0</v>
      </c>
      <c r="D6" s="61">
        <f t="shared" si="0"/>
        <v>0</v>
      </c>
      <c r="E6" s="56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0</v>
      </c>
      <c r="V6" s="51">
        <f t="shared" si="0"/>
        <v>0</v>
      </c>
      <c r="W6" s="51">
        <f>SUM(W7:W8)</f>
        <v>0</v>
      </c>
      <c r="X6" s="51">
        <f>SUM(X7:X8)</f>
        <v>0</v>
      </c>
      <c r="Y6" s="51">
        <f t="shared" si="0"/>
        <v>0</v>
      </c>
      <c r="Z6" s="51">
        <f t="shared" si="0"/>
        <v>0</v>
      </c>
      <c r="AA6" s="51">
        <f>SUM(AA7:AA8)</f>
        <v>0</v>
      </c>
      <c r="AB6" s="51">
        <f>SUM(AB7:AB8)</f>
        <v>0</v>
      </c>
      <c r="AC6" s="17"/>
    </row>
    <row r="7" spans="1:29" ht="18.75" customHeight="1">
      <c r="A7" s="6"/>
      <c r="B7" s="31" t="s">
        <v>118</v>
      </c>
      <c r="C7" s="15"/>
      <c r="D7" s="18"/>
      <c r="E7" s="5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8"/>
    </row>
    <row r="8" spans="1:29" ht="18.75" customHeight="1">
      <c r="A8" s="6"/>
      <c r="B8" s="31" t="s">
        <v>119</v>
      </c>
      <c r="C8" s="15"/>
      <c r="D8" s="18"/>
      <c r="E8" s="5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8"/>
    </row>
    <row r="9" spans="1:29" s="14" customFormat="1" ht="18.75" customHeight="1">
      <c r="A9" s="15">
        <v>2</v>
      </c>
      <c r="B9" s="53" t="s">
        <v>120</v>
      </c>
      <c r="C9" s="62">
        <f>SUM(C10:C13)</f>
        <v>0</v>
      </c>
      <c r="D9" s="63">
        <f aca="true" t="shared" si="1" ref="D9:Z9">SUM(D10:D13)</f>
        <v>0</v>
      </c>
      <c r="E9" s="58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  <c r="P9" s="50">
        <f t="shared" si="1"/>
        <v>0</v>
      </c>
      <c r="Q9" s="50">
        <f t="shared" si="1"/>
        <v>0</v>
      </c>
      <c r="R9" s="50">
        <f t="shared" si="1"/>
        <v>0</v>
      </c>
      <c r="S9" s="50">
        <f t="shared" si="1"/>
        <v>0</v>
      </c>
      <c r="T9" s="50">
        <f t="shared" si="1"/>
        <v>0</v>
      </c>
      <c r="U9" s="50">
        <f t="shared" si="1"/>
        <v>0</v>
      </c>
      <c r="V9" s="50">
        <f t="shared" si="1"/>
        <v>0</v>
      </c>
      <c r="W9" s="50">
        <f>SUM(W10:W13)</f>
        <v>0</v>
      </c>
      <c r="X9" s="50">
        <f>SUM(X10:X13)</f>
        <v>0</v>
      </c>
      <c r="Y9" s="50">
        <f t="shared" si="1"/>
        <v>0</v>
      </c>
      <c r="Z9" s="50">
        <f t="shared" si="1"/>
        <v>0</v>
      </c>
      <c r="AA9" s="50">
        <f>SUM(AA10:AA13)</f>
        <v>0</v>
      </c>
      <c r="AB9" s="50">
        <f>SUM(AB10:AB13)</f>
        <v>0</v>
      </c>
      <c r="AC9" s="18"/>
    </row>
    <row r="10" spans="1:29" ht="18.75" customHeight="1">
      <c r="A10" s="6"/>
      <c r="B10" s="31" t="s">
        <v>121</v>
      </c>
      <c r="C10" s="15"/>
      <c r="D10" s="18"/>
      <c r="E10" s="5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8"/>
    </row>
    <row r="11" spans="1:29" ht="18.75" customHeight="1">
      <c r="A11" s="6"/>
      <c r="B11" s="31" t="s">
        <v>122</v>
      </c>
      <c r="C11" s="15"/>
      <c r="D11" s="18"/>
      <c r="E11" s="57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8"/>
    </row>
    <row r="12" spans="1:29" ht="18.75" customHeight="1">
      <c r="A12" s="6"/>
      <c r="B12" s="31" t="s">
        <v>123</v>
      </c>
      <c r="C12" s="15"/>
      <c r="D12" s="18"/>
      <c r="E12" s="57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8"/>
    </row>
    <row r="13" spans="1:29" ht="18.75" customHeight="1">
      <c r="A13" s="6"/>
      <c r="B13" s="31" t="s">
        <v>124</v>
      </c>
      <c r="C13" s="15"/>
      <c r="D13" s="18"/>
      <c r="E13" s="57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8"/>
    </row>
    <row r="14" spans="1:29" s="14" customFormat="1" ht="18.75" customHeight="1">
      <c r="A14" s="15">
        <v>3</v>
      </c>
      <c r="B14" s="53" t="s">
        <v>125</v>
      </c>
      <c r="C14" s="62">
        <f aca="true" t="shared" si="2" ref="C14:Z14">SUM(C15:C17)</f>
        <v>0</v>
      </c>
      <c r="D14" s="63">
        <f t="shared" si="2"/>
        <v>0</v>
      </c>
      <c r="E14" s="58">
        <f t="shared" si="2"/>
        <v>0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>SUM(W15:W17)</f>
        <v>0</v>
      </c>
      <c r="X14" s="50">
        <f>SUM(X15:X17)</f>
        <v>0</v>
      </c>
      <c r="Y14" s="50">
        <f t="shared" si="2"/>
        <v>0</v>
      </c>
      <c r="Z14" s="50">
        <f t="shared" si="2"/>
        <v>0</v>
      </c>
      <c r="AA14" s="50">
        <f>SUM(AA15:AA17)</f>
        <v>0</v>
      </c>
      <c r="AB14" s="50">
        <f>SUM(AB15:AB17)</f>
        <v>0</v>
      </c>
      <c r="AC14" s="18"/>
    </row>
    <row r="15" spans="1:29" ht="18.75" customHeight="1">
      <c r="A15" s="6"/>
      <c r="B15" s="31" t="s">
        <v>126</v>
      </c>
      <c r="C15" s="15"/>
      <c r="D15" s="18"/>
      <c r="E15" s="5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8"/>
    </row>
    <row r="16" spans="1:29" ht="18.75" customHeight="1">
      <c r="A16" s="6"/>
      <c r="B16" s="31" t="s">
        <v>127</v>
      </c>
      <c r="C16" s="15"/>
      <c r="D16" s="18"/>
      <c r="E16" s="5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8"/>
    </row>
    <row r="17" spans="1:29" ht="18.75" customHeight="1">
      <c r="A17" s="6"/>
      <c r="B17" s="31" t="s">
        <v>128</v>
      </c>
      <c r="C17" s="15"/>
      <c r="D17" s="18"/>
      <c r="E17" s="5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8"/>
    </row>
    <row r="18" spans="1:29" s="14" customFormat="1" ht="18.75" customHeight="1">
      <c r="A18" s="15">
        <v>4</v>
      </c>
      <c r="B18" s="53" t="s">
        <v>129</v>
      </c>
      <c r="C18" s="62">
        <f aca="true" t="shared" si="3" ref="C18:AB18">SUM(C19:C21)</f>
        <v>0</v>
      </c>
      <c r="D18" s="63">
        <f t="shared" si="3"/>
        <v>0</v>
      </c>
      <c r="E18" s="58">
        <f t="shared" si="3"/>
        <v>0</v>
      </c>
      <c r="F18" s="50">
        <f t="shared" si="3"/>
        <v>0</v>
      </c>
      <c r="G18" s="50">
        <f t="shared" si="3"/>
        <v>0</v>
      </c>
      <c r="H18" s="50">
        <f t="shared" si="3"/>
        <v>0</v>
      </c>
      <c r="I18" s="50">
        <f t="shared" si="3"/>
        <v>0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0</v>
      </c>
      <c r="P18" s="50">
        <f t="shared" si="3"/>
        <v>0</v>
      </c>
      <c r="Q18" s="50">
        <f t="shared" si="3"/>
        <v>0</v>
      </c>
      <c r="R18" s="50">
        <f t="shared" si="3"/>
        <v>0</v>
      </c>
      <c r="S18" s="50">
        <f t="shared" si="3"/>
        <v>0</v>
      </c>
      <c r="T18" s="50">
        <f t="shared" si="3"/>
        <v>0</v>
      </c>
      <c r="U18" s="50">
        <f t="shared" si="3"/>
        <v>0</v>
      </c>
      <c r="V18" s="50">
        <f t="shared" si="3"/>
        <v>0</v>
      </c>
      <c r="W18" s="50">
        <f t="shared" si="3"/>
        <v>0</v>
      </c>
      <c r="X18" s="50">
        <f t="shared" si="3"/>
        <v>0</v>
      </c>
      <c r="Y18" s="50">
        <f t="shared" si="3"/>
        <v>0</v>
      </c>
      <c r="Z18" s="50">
        <f t="shared" si="3"/>
        <v>0</v>
      </c>
      <c r="AA18" s="50">
        <f t="shared" si="3"/>
        <v>0</v>
      </c>
      <c r="AB18" s="50">
        <f t="shared" si="3"/>
        <v>0</v>
      </c>
      <c r="AC18" s="18"/>
    </row>
    <row r="19" spans="1:29" ht="18.75" customHeight="1">
      <c r="A19" s="6"/>
      <c r="B19" s="31" t="s">
        <v>130</v>
      </c>
      <c r="C19" s="15"/>
      <c r="D19" s="18"/>
      <c r="E19" s="5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8"/>
    </row>
    <row r="20" spans="1:29" ht="18.75" customHeight="1">
      <c r="A20" s="6"/>
      <c r="B20" s="31" t="s">
        <v>131</v>
      </c>
      <c r="C20" s="15"/>
      <c r="D20" s="18"/>
      <c r="E20" s="5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8"/>
    </row>
    <row r="21" spans="1:29" ht="18.75" customHeight="1">
      <c r="A21" s="6"/>
      <c r="B21" s="31" t="s">
        <v>132</v>
      </c>
      <c r="C21" s="15"/>
      <c r="D21" s="18"/>
      <c r="E21" s="5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8"/>
    </row>
    <row r="22" spans="1:29" s="14" customFormat="1" ht="18.75" customHeight="1" thickBot="1">
      <c r="A22" s="84" t="s">
        <v>200</v>
      </c>
      <c r="B22" s="85"/>
      <c r="C22" s="64">
        <f>C18+C14+C9+C6</f>
        <v>0</v>
      </c>
      <c r="D22" s="65">
        <f aca="true" t="shared" si="4" ref="D22:AB22">D18+D14+D9+D6</f>
        <v>0</v>
      </c>
      <c r="E22" s="5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49">
        <f t="shared" si="4"/>
        <v>0</v>
      </c>
      <c r="Q22" s="49">
        <f t="shared" si="4"/>
        <v>0</v>
      </c>
      <c r="R22" s="49">
        <f t="shared" si="4"/>
        <v>0</v>
      </c>
      <c r="S22" s="49">
        <f t="shared" si="4"/>
        <v>0</v>
      </c>
      <c r="T22" s="49">
        <f t="shared" si="4"/>
        <v>0</v>
      </c>
      <c r="U22" s="49">
        <f t="shared" si="4"/>
        <v>0</v>
      </c>
      <c r="V22" s="49">
        <f t="shared" si="4"/>
        <v>0</v>
      </c>
      <c r="W22" s="49">
        <f t="shared" si="4"/>
        <v>0</v>
      </c>
      <c r="X22" s="49">
        <f t="shared" si="4"/>
        <v>0</v>
      </c>
      <c r="Y22" s="49">
        <f t="shared" si="4"/>
        <v>0</v>
      </c>
      <c r="Z22" s="49">
        <f t="shared" si="4"/>
        <v>0</v>
      </c>
      <c r="AA22" s="49">
        <f t="shared" si="4"/>
        <v>0</v>
      </c>
      <c r="AB22" s="49">
        <f t="shared" si="4"/>
        <v>0</v>
      </c>
      <c r="AC22" s="19"/>
    </row>
    <row r="24" ht="16.5">
      <c r="T24" s="13" t="s">
        <v>205</v>
      </c>
    </row>
    <row r="25" ht="16.5">
      <c r="T25" s="34" t="s">
        <v>110</v>
      </c>
    </row>
  </sheetData>
  <sheetProtection/>
  <mergeCells count="18">
    <mergeCell ref="K4:L4"/>
    <mergeCell ref="M4:N4"/>
    <mergeCell ref="O4:P4"/>
    <mergeCell ref="AA4:AB4"/>
    <mergeCell ref="Y4:Z4"/>
    <mergeCell ref="W4:X4"/>
    <mergeCell ref="Q4:R4"/>
    <mergeCell ref="S4:T4"/>
    <mergeCell ref="U4:V4"/>
    <mergeCell ref="AC4:AC5"/>
    <mergeCell ref="A22:B22"/>
    <mergeCell ref="A2:AC2"/>
    <mergeCell ref="A4:A5"/>
    <mergeCell ref="B4:B5"/>
    <mergeCell ref="C4:D4"/>
    <mergeCell ref="E4:F4"/>
    <mergeCell ref="G4:H4"/>
    <mergeCell ref="I4:J4"/>
  </mergeCells>
  <printOptions horizontalCentered="1"/>
  <pageMargins left="0.23" right="0.09" top="0.49" bottom="0.38" header="0.41" footer="0.3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="85" zoomScaleNormal="85" zoomScalePageLayoutView="0" workbookViewId="0" topLeftCell="A14">
      <selection activeCell="T24" sqref="T24"/>
    </sheetView>
  </sheetViews>
  <sheetFormatPr defaultColWidth="9.140625" defaultRowHeight="15"/>
  <cols>
    <col min="1" max="1" width="5.57421875" style="1" customWidth="1"/>
    <col min="2" max="2" width="37.8515625" style="1" customWidth="1"/>
    <col min="3" max="3" width="9.421875" style="1" customWidth="1"/>
    <col min="4" max="4" width="6.00390625" style="1" customWidth="1"/>
    <col min="5" max="5" width="7.28125" style="1" customWidth="1"/>
    <col min="6" max="6" width="6.00390625" style="1" customWidth="1"/>
    <col min="7" max="7" width="6.7109375" style="1" customWidth="1"/>
    <col min="8" max="8" width="5.421875" style="1" customWidth="1"/>
    <col min="9" max="9" width="6.8515625" style="1" customWidth="1"/>
    <col min="10" max="10" width="5.28125" style="1" customWidth="1"/>
    <col min="11" max="11" width="7.28125" style="1" customWidth="1"/>
    <col min="12" max="12" width="5.28125" style="1" customWidth="1"/>
    <col min="13" max="13" width="6.8515625" style="1" customWidth="1"/>
    <col min="14" max="14" width="5.28125" style="1" customWidth="1"/>
    <col min="15" max="15" width="6.57421875" style="1" customWidth="1"/>
    <col min="16" max="16" width="5.140625" style="1" customWidth="1"/>
    <col min="17" max="17" width="6.7109375" style="1" customWidth="1"/>
    <col min="18" max="18" width="4.7109375" style="1" customWidth="1"/>
    <col min="19" max="19" width="7.00390625" style="1" customWidth="1"/>
    <col min="20" max="20" width="4.8515625" style="1" customWidth="1"/>
    <col min="21" max="21" width="7.00390625" style="1" customWidth="1"/>
    <col min="22" max="22" width="5.421875" style="1" customWidth="1"/>
    <col min="23" max="23" width="7.421875" style="1" customWidth="1"/>
    <col min="24" max="16384" width="9.140625" style="1" customWidth="1"/>
  </cols>
  <sheetData>
    <row r="1" ht="16.5">
      <c r="W1" s="30" t="s">
        <v>193</v>
      </c>
    </row>
    <row r="2" spans="1:23" ht="43.5" customHeight="1">
      <c r="A2" s="83" t="s">
        <v>214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ht="17.25" thickBot="1"/>
    <row r="4" spans="1:23" s="2" customFormat="1" ht="117" customHeight="1">
      <c r="A4" s="88" t="s">
        <v>4</v>
      </c>
      <c r="B4" s="90" t="s">
        <v>114</v>
      </c>
      <c r="C4" s="88" t="s">
        <v>210</v>
      </c>
      <c r="D4" s="81"/>
      <c r="E4" s="92" t="s">
        <v>177</v>
      </c>
      <c r="F4" s="86"/>
      <c r="G4" s="90" t="s">
        <v>178</v>
      </c>
      <c r="H4" s="86"/>
      <c r="I4" s="90" t="s">
        <v>179</v>
      </c>
      <c r="J4" s="86"/>
      <c r="K4" s="90" t="s">
        <v>154</v>
      </c>
      <c r="L4" s="86"/>
      <c r="M4" s="90" t="s">
        <v>155</v>
      </c>
      <c r="N4" s="86"/>
      <c r="O4" s="90" t="s">
        <v>156</v>
      </c>
      <c r="P4" s="86"/>
      <c r="Q4" s="90" t="s">
        <v>180</v>
      </c>
      <c r="R4" s="86"/>
      <c r="S4" s="90" t="s">
        <v>181</v>
      </c>
      <c r="T4" s="86"/>
      <c r="U4" s="90" t="s">
        <v>182</v>
      </c>
      <c r="V4" s="86"/>
      <c r="W4" s="81" t="s">
        <v>10</v>
      </c>
    </row>
    <row r="5" spans="1:23" s="2" customFormat="1" ht="40.5" customHeight="1" thickBot="1">
      <c r="A5" s="89"/>
      <c r="B5" s="91"/>
      <c r="C5" s="42" t="s">
        <v>115</v>
      </c>
      <c r="D5" s="41" t="s">
        <v>116</v>
      </c>
      <c r="E5" s="55" t="s">
        <v>115</v>
      </c>
      <c r="F5" s="38" t="s">
        <v>116</v>
      </c>
      <c r="G5" s="38" t="s">
        <v>115</v>
      </c>
      <c r="H5" s="38" t="s">
        <v>116</v>
      </c>
      <c r="I5" s="38" t="s">
        <v>115</v>
      </c>
      <c r="J5" s="38" t="s">
        <v>116</v>
      </c>
      <c r="K5" s="38" t="s">
        <v>115</v>
      </c>
      <c r="L5" s="38" t="s">
        <v>116</v>
      </c>
      <c r="M5" s="38" t="s">
        <v>115</v>
      </c>
      <c r="N5" s="38" t="s">
        <v>116</v>
      </c>
      <c r="O5" s="38" t="s">
        <v>115</v>
      </c>
      <c r="P5" s="38" t="s">
        <v>116</v>
      </c>
      <c r="Q5" s="38" t="s">
        <v>115</v>
      </c>
      <c r="R5" s="38" t="s">
        <v>116</v>
      </c>
      <c r="S5" s="38" t="s">
        <v>115</v>
      </c>
      <c r="T5" s="38" t="s">
        <v>116</v>
      </c>
      <c r="U5" s="38" t="s">
        <v>115</v>
      </c>
      <c r="V5" s="38" t="s">
        <v>116</v>
      </c>
      <c r="W5" s="82"/>
    </row>
    <row r="6" spans="1:23" s="14" customFormat="1" ht="18.75" customHeight="1">
      <c r="A6" s="16">
        <v>1</v>
      </c>
      <c r="B6" s="52" t="s">
        <v>117</v>
      </c>
      <c r="C6" s="60">
        <f aca="true" t="shared" si="0" ref="C6:V6">SUM(C7:C8)</f>
        <v>0</v>
      </c>
      <c r="D6" s="61">
        <f t="shared" si="0"/>
        <v>0</v>
      </c>
      <c r="E6" s="56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0</v>
      </c>
      <c r="V6" s="51">
        <f t="shared" si="0"/>
        <v>0</v>
      </c>
      <c r="W6" s="17"/>
    </row>
    <row r="7" spans="1:23" ht="18.75" customHeight="1">
      <c r="A7" s="6"/>
      <c r="B7" s="31" t="s">
        <v>118</v>
      </c>
      <c r="C7" s="15"/>
      <c r="D7" s="18"/>
      <c r="E7" s="5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8"/>
    </row>
    <row r="8" spans="1:23" ht="18.75" customHeight="1">
      <c r="A8" s="6"/>
      <c r="B8" s="31" t="s">
        <v>119</v>
      </c>
      <c r="C8" s="15"/>
      <c r="D8" s="18"/>
      <c r="E8" s="5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8"/>
    </row>
    <row r="9" spans="1:23" s="14" customFormat="1" ht="18.75" customHeight="1">
      <c r="A9" s="15">
        <v>2</v>
      </c>
      <c r="B9" s="53" t="s">
        <v>120</v>
      </c>
      <c r="C9" s="62">
        <f>SUM(C10:C13)</f>
        <v>0</v>
      </c>
      <c r="D9" s="63">
        <f aca="true" t="shared" si="1" ref="D9:V9">SUM(D10:D13)</f>
        <v>0</v>
      </c>
      <c r="E9" s="58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  <c r="P9" s="50">
        <f t="shared" si="1"/>
        <v>0</v>
      </c>
      <c r="Q9" s="50">
        <f t="shared" si="1"/>
        <v>0</v>
      </c>
      <c r="R9" s="50">
        <f t="shared" si="1"/>
        <v>0</v>
      </c>
      <c r="S9" s="50">
        <f t="shared" si="1"/>
        <v>0</v>
      </c>
      <c r="T9" s="50">
        <f t="shared" si="1"/>
        <v>0</v>
      </c>
      <c r="U9" s="50">
        <f t="shared" si="1"/>
        <v>0</v>
      </c>
      <c r="V9" s="50">
        <f t="shared" si="1"/>
        <v>0</v>
      </c>
      <c r="W9" s="18"/>
    </row>
    <row r="10" spans="1:23" ht="18.75" customHeight="1">
      <c r="A10" s="6"/>
      <c r="B10" s="31" t="s">
        <v>121</v>
      </c>
      <c r="C10" s="15"/>
      <c r="D10" s="18"/>
      <c r="E10" s="5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8"/>
    </row>
    <row r="11" spans="1:23" ht="18.75" customHeight="1">
      <c r="A11" s="6"/>
      <c r="B11" s="31" t="s">
        <v>122</v>
      </c>
      <c r="C11" s="15"/>
      <c r="D11" s="18"/>
      <c r="E11" s="57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8"/>
    </row>
    <row r="12" spans="1:23" ht="18.75" customHeight="1">
      <c r="A12" s="6"/>
      <c r="B12" s="31" t="s">
        <v>123</v>
      </c>
      <c r="C12" s="15"/>
      <c r="D12" s="18"/>
      <c r="E12" s="57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8"/>
    </row>
    <row r="13" spans="1:23" ht="18.75" customHeight="1">
      <c r="A13" s="6"/>
      <c r="B13" s="31" t="s">
        <v>124</v>
      </c>
      <c r="C13" s="15"/>
      <c r="D13" s="18"/>
      <c r="E13" s="57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8"/>
    </row>
    <row r="14" spans="1:23" s="14" customFormat="1" ht="18.75" customHeight="1">
      <c r="A14" s="15">
        <v>3</v>
      </c>
      <c r="B14" s="53" t="s">
        <v>125</v>
      </c>
      <c r="C14" s="62">
        <f aca="true" t="shared" si="2" ref="C14:V14">SUM(C15:C17)</f>
        <v>0</v>
      </c>
      <c r="D14" s="63">
        <f t="shared" si="2"/>
        <v>0</v>
      </c>
      <c r="E14" s="58">
        <f t="shared" si="2"/>
        <v>0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18"/>
    </row>
    <row r="15" spans="1:23" ht="18.75" customHeight="1">
      <c r="A15" s="6"/>
      <c r="B15" s="31" t="s">
        <v>126</v>
      </c>
      <c r="C15" s="15"/>
      <c r="D15" s="18"/>
      <c r="E15" s="57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8"/>
    </row>
    <row r="16" spans="1:23" ht="18.75" customHeight="1">
      <c r="A16" s="6"/>
      <c r="B16" s="31" t="s">
        <v>127</v>
      </c>
      <c r="C16" s="15"/>
      <c r="D16" s="18"/>
      <c r="E16" s="5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8"/>
    </row>
    <row r="17" spans="1:23" ht="18.75" customHeight="1">
      <c r="A17" s="6"/>
      <c r="B17" s="31" t="s">
        <v>128</v>
      </c>
      <c r="C17" s="15"/>
      <c r="D17" s="18"/>
      <c r="E17" s="5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8"/>
    </row>
    <row r="18" spans="1:23" s="14" customFormat="1" ht="18.75" customHeight="1">
      <c r="A18" s="15">
        <v>4</v>
      </c>
      <c r="B18" s="53" t="s">
        <v>129</v>
      </c>
      <c r="C18" s="62">
        <f aca="true" t="shared" si="3" ref="C18:V18">SUM(C19:C21)</f>
        <v>0</v>
      </c>
      <c r="D18" s="63">
        <f t="shared" si="3"/>
        <v>0</v>
      </c>
      <c r="E18" s="58">
        <f t="shared" si="3"/>
        <v>0</v>
      </c>
      <c r="F18" s="50">
        <f t="shared" si="3"/>
        <v>0</v>
      </c>
      <c r="G18" s="50">
        <f t="shared" si="3"/>
        <v>0</v>
      </c>
      <c r="H18" s="50">
        <f t="shared" si="3"/>
        <v>0</v>
      </c>
      <c r="I18" s="50">
        <f t="shared" si="3"/>
        <v>0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0</v>
      </c>
      <c r="P18" s="50">
        <f t="shared" si="3"/>
        <v>0</v>
      </c>
      <c r="Q18" s="50">
        <f t="shared" si="3"/>
        <v>0</v>
      </c>
      <c r="R18" s="50">
        <f t="shared" si="3"/>
        <v>0</v>
      </c>
      <c r="S18" s="50">
        <f t="shared" si="3"/>
        <v>0</v>
      </c>
      <c r="T18" s="50">
        <f t="shared" si="3"/>
        <v>0</v>
      </c>
      <c r="U18" s="50">
        <f t="shared" si="3"/>
        <v>0</v>
      </c>
      <c r="V18" s="50">
        <f t="shared" si="3"/>
        <v>0</v>
      </c>
      <c r="W18" s="18"/>
    </row>
    <row r="19" spans="1:23" ht="18.75" customHeight="1">
      <c r="A19" s="6"/>
      <c r="B19" s="31" t="s">
        <v>130</v>
      </c>
      <c r="C19" s="15"/>
      <c r="D19" s="18"/>
      <c r="E19" s="5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8"/>
    </row>
    <row r="20" spans="1:23" ht="18.75" customHeight="1">
      <c r="A20" s="6"/>
      <c r="B20" s="31" t="s">
        <v>131</v>
      </c>
      <c r="C20" s="15"/>
      <c r="D20" s="18"/>
      <c r="E20" s="5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8"/>
    </row>
    <row r="21" spans="1:23" ht="18.75" customHeight="1">
      <c r="A21" s="6"/>
      <c r="B21" s="54" t="s">
        <v>184</v>
      </c>
      <c r="C21" s="15"/>
      <c r="D21" s="18"/>
      <c r="E21" s="5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8"/>
    </row>
    <row r="22" spans="1:23" s="14" customFormat="1" ht="18.75" customHeight="1" thickBot="1">
      <c r="A22" s="84" t="s">
        <v>133</v>
      </c>
      <c r="B22" s="85"/>
      <c r="C22" s="64">
        <f>C18+C14+C9+C6</f>
        <v>0</v>
      </c>
      <c r="D22" s="65">
        <f aca="true" t="shared" si="4" ref="D22:V22">D18+D14+D9+D6</f>
        <v>0</v>
      </c>
      <c r="E22" s="5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49">
        <f t="shared" si="4"/>
        <v>0</v>
      </c>
      <c r="Q22" s="49">
        <f t="shared" si="4"/>
        <v>0</v>
      </c>
      <c r="R22" s="49">
        <f t="shared" si="4"/>
        <v>0</v>
      </c>
      <c r="S22" s="49">
        <f t="shared" si="4"/>
        <v>0</v>
      </c>
      <c r="T22" s="49">
        <f t="shared" si="4"/>
        <v>0</v>
      </c>
      <c r="U22" s="49">
        <f t="shared" si="4"/>
        <v>0</v>
      </c>
      <c r="V22" s="49">
        <f t="shared" si="4"/>
        <v>0</v>
      </c>
      <c r="W22" s="19"/>
    </row>
    <row r="24" ht="16.5">
      <c r="T24" s="13" t="s">
        <v>205</v>
      </c>
    </row>
    <row r="25" ht="16.5">
      <c r="T25" s="34" t="s">
        <v>110</v>
      </c>
    </row>
  </sheetData>
  <sheetProtection/>
  <mergeCells count="15">
    <mergeCell ref="I4:J4"/>
    <mergeCell ref="K4:L4"/>
    <mergeCell ref="M4:N4"/>
    <mergeCell ref="O4:P4"/>
    <mergeCell ref="Q4:R4"/>
    <mergeCell ref="S4:T4"/>
    <mergeCell ref="U4:V4"/>
    <mergeCell ref="W4:W5"/>
    <mergeCell ref="A22:B22"/>
    <mergeCell ref="A2:W2"/>
    <mergeCell ref="A4:A5"/>
    <mergeCell ref="B4:B5"/>
    <mergeCell ref="C4:D4"/>
    <mergeCell ref="E4:F4"/>
    <mergeCell ref="G4:H4"/>
  </mergeCells>
  <printOptions horizontalCentered="1"/>
  <pageMargins left="0.23" right="0.09" top="0.49" bottom="0.38" header="0.41" footer="0.3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0" zoomScaleNormal="70" zoomScalePageLayoutView="0" workbookViewId="0" topLeftCell="A1">
      <selection activeCell="A3" sqref="A3:R3"/>
    </sheetView>
  </sheetViews>
  <sheetFormatPr defaultColWidth="9.140625" defaultRowHeight="15"/>
  <cols>
    <col min="1" max="1" width="5.57421875" style="1" customWidth="1"/>
    <col min="2" max="2" width="17.7109375" style="1" customWidth="1"/>
    <col min="3" max="3" width="12.28125" style="1" customWidth="1"/>
    <col min="4" max="4" width="6.57421875" style="1" customWidth="1"/>
    <col min="5" max="5" width="13.421875" style="1" customWidth="1"/>
    <col min="6" max="6" width="12.00390625" style="1" customWidth="1"/>
    <col min="7" max="7" width="13.28125" style="1" customWidth="1"/>
    <col min="8" max="8" width="12.00390625" style="1" customWidth="1"/>
    <col min="9" max="9" width="12.28125" style="1" customWidth="1"/>
    <col min="10" max="10" width="13.7109375" style="1" customWidth="1"/>
    <col min="11" max="11" width="13.28125" style="1" customWidth="1"/>
    <col min="12" max="13" width="9.7109375" style="1" customWidth="1"/>
    <col min="14" max="15" width="9.140625" style="1" customWidth="1"/>
    <col min="16" max="16" width="10.7109375" style="1" customWidth="1"/>
    <col min="17" max="17" width="9.421875" style="1" customWidth="1"/>
    <col min="18" max="18" width="15.421875" style="1" customWidth="1"/>
    <col min="19" max="16384" width="9.140625" style="1" customWidth="1"/>
  </cols>
  <sheetData>
    <row r="1" ht="16.5">
      <c r="R1" s="30" t="s">
        <v>194</v>
      </c>
    </row>
    <row r="2" spans="1:18" ht="18.75">
      <c r="A2" s="80" t="s">
        <v>215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8.75">
      <c r="A3" s="96" t="s">
        <v>146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ht="17.25" thickBot="1"/>
    <row r="5" spans="1:18" s="20" customFormat="1" ht="190.5" customHeight="1" thickBot="1">
      <c r="A5" s="24" t="s">
        <v>4</v>
      </c>
      <c r="B5" s="25" t="s">
        <v>138</v>
      </c>
      <c r="C5" s="25" t="s">
        <v>139</v>
      </c>
      <c r="D5" s="25" t="s">
        <v>140</v>
      </c>
      <c r="E5" s="25" t="s">
        <v>145</v>
      </c>
      <c r="F5" s="25" t="s">
        <v>216</v>
      </c>
      <c r="G5" s="25" t="s">
        <v>195</v>
      </c>
      <c r="H5" s="25" t="s">
        <v>196</v>
      </c>
      <c r="I5" s="25" t="s">
        <v>197</v>
      </c>
      <c r="J5" s="25" t="s">
        <v>198</v>
      </c>
      <c r="K5" s="25" t="s">
        <v>199</v>
      </c>
      <c r="L5" s="25" t="s">
        <v>134</v>
      </c>
      <c r="M5" s="25" t="s">
        <v>135</v>
      </c>
      <c r="N5" s="25" t="s">
        <v>136</v>
      </c>
      <c r="O5" s="25" t="s">
        <v>137</v>
      </c>
      <c r="P5" s="32" t="s">
        <v>217</v>
      </c>
      <c r="Q5" s="32" t="s">
        <v>218</v>
      </c>
      <c r="R5" s="33" t="s">
        <v>219</v>
      </c>
    </row>
    <row r="6" spans="1:18" s="2" customFormat="1" ht="63.75" customHeight="1">
      <c r="A6" s="26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7"/>
      <c r="Q6" s="27"/>
      <c r="R6" s="5"/>
    </row>
    <row r="7" spans="1:18" s="2" customFormat="1" ht="63.75" customHeight="1">
      <c r="A7" s="21" t="s">
        <v>141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8"/>
      <c r="Q7" s="28"/>
      <c r="R7" s="23"/>
    </row>
    <row r="8" spans="1:18" s="2" customFormat="1" ht="63.75" customHeight="1">
      <c r="A8" s="21" t="s">
        <v>142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8"/>
      <c r="Q8" s="28"/>
      <c r="R8" s="23"/>
    </row>
    <row r="9" spans="1:18" s="2" customFormat="1" ht="63.75" customHeight="1">
      <c r="A9" s="21" t="s">
        <v>143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8"/>
      <c r="Q9" s="28"/>
      <c r="R9" s="23"/>
    </row>
    <row r="10" spans="1:18" ht="18" customHeight="1" thickBo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9"/>
      <c r="Q10" s="29"/>
      <c r="R10" s="11"/>
    </row>
    <row r="12" ht="16.5">
      <c r="N12" s="13"/>
    </row>
    <row r="13" ht="16.5">
      <c r="N13" s="3"/>
    </row>
  </sheetData>
  <sheetProtection/>
  <mergeCells count="2">
    <mergeCell ref="A2:R2"/>
    <mergeCell ref="A3:R3"/>
  </mergeCells>
  <printOptions/>
  <pageMargins left="0.23" right="0.14" top="0.53" bottom="0.75" header="0.3" footer="0.3"/>
  <pageSetup horizontalDpi="300" verticalDpi="3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97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44.00390625" style="0" bestFit="1" customWidth="1"/>
  </cols>
  <sheetData>
    <row r="2" spans="1:2" ht="15">
      <c r="A2" t="s">
        <v>11</v>
      </c>
      <c r="B2" t="s">
        <v>108</v>
      </c>
    </row>
    <row r="3" spans="1:2" ht="15">
      <c r="A3" t="s">
        <v>12</v>
      </c>
      <c r="B3" t="s">
        <v>109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  <row r="29" ht="15">
      <c r="A29" t="s">
        <v>38</v>
      </c>
    </row>
    <row r="30" ht="15">
      <c r="A30" t="s">
        <v>39</v>
      </c>
    </row>
    <row r="31" ht="15">
      <c r="A31" t="s">
        <v>40</v>
      </c>
    </row>
    <row r="32" ht="15">
      <c r="A32" t="s">
        <v>41</v>
      </c>
    </row>
    <row r="33" ht="15">
      <c r="A33" t="s">
        <v>42</v>
      </c>
    </row>
    <row r="34" ht="15">
      <c r="A34" t="s">
        <v>43</v>
      </c>
    </row>
    <row r="35" ht="15">
      <c r="A35" t="s">
        <v>44</v>
      </c>
    </row>
    <row r="36" ht="15">
      <c r="A36" t="s">
        <v>45</v>
      </c>
    </row>
    <row r="37" ht="15">
      <c r="A37" t="s">
        <v>46</v>
      </c>
    </row>
    <row r="38" ht="15">
      <c r="A38" t="s">
        <v>47</v>
      </c>
    </row>
    <row r="39" ht="15">
      <c r="A39" t="s">
        <v>48</v>
      </c>
    </row>
    <row r="40" ht="15">
      <c r="A40" t="s">
        <v>49</v>
      </c>
    </row>
    <row r="41" ht="15">
      <c r="A41" t="s">
        <v>50</v>
      </c>
    </row>
    <row r="42" ht="15">
      <c r="A42" t="s">
        <v>51</v>
      </c>
    </row>
    <row r="43" ht="15">
      <c r="A43" t="s">
        <v>52</v>
      </c>
    </row>
    <row r="44" ht="15">
      <c r="A44" t="s">
        <v>53</v>
      </c>
    </row>
    <row r="45" ht="15">
      <c r="A45" t="s">
        <v>54</v>
      </c>
    </row>
    <row r="46" ht="15">
      <c r="A46" t="s">
        <v>55</v>
      </c>
    </row>
    <row r="47" ht="15">
      <c r="A47" t="s">
        <v>56</v>
      </c>
    </row>
    <row r="48" ht="15">
      <c r="A48" t="s">
        <v>57</v>
      </c>
    </row>
    <row r="49" ht="15">
      <c r="A49" t="s">
        <v>58</v>
      </c>
    </row>
    <row r="50" ht="15">
      <c r="A50" t="s">
        <v>59</v>
      </c>
    </row>
    <row r="51" ht="15">
      <c r="A51" t="s">
        <v>60</v>
      </c>
    </row>
    <row r="52" ht="15">
      <c r="A52" t="s">
        <v>61</v>
      </c>
    </row>
    <row r="53" ht="15">
      <c r="A53" t="s">
        <v>62</v>
      </c>
    </row>
    <row r="54" ht="15">
      <c r="A54" t="s">
        <v>63</v>
      </c>
    </row>
    <row r="55" ht="15">
      <c r="A55" t="s">
        <v>64</v>
      </c>
    </row>
    <row r="56" ht="15">
      <c r="A56" t="s">
        <v>65</v>
      </c>
    </row>
    <row r="57" ht="15">
      <c r="A57" t="s">
        <v>66</v>
      </c>
    </row>
    <row r="58" ht="15">
      <c r="A58" t="s">
        <v>67</v>
      </c>
    </row>
    <row r="59" ht="15">
      <c r="A59" t="s">
        <v>68</v>
      </c>
    </row>
    <row r="60" ht="15">
      <c r="A60" t="s">
        <v>69</v>
      </c>
    </row>
    <row r="61" ht="15">
      <c r="A61" t="s">
        <v>70</v>
      </c>
    </row>
    <row r="62" ht="15">
      <c r="A62" t="s">
        <v>71</v>
      </c>
    </row>
    <row r="63" ht="15">
      <c r="A63" t="s">
        <v>72</v>
      </c>
    </row>
    <row r="64" ht="15">
      <c r="A64" t="s">
        <v>73</v>
      </c>
    </row>
    <row r="65" ht="15">
      <c r="A65" t="s">
        <v>74</v>
      </c>
    </row>
    <row r="66" ht="15">
      <c r="A66" t="s">
        <v>75</v>
      </c>
    </row>
    <row r="67" ht="15">
      <c r="A67" t="s">
        <v>76</v>
      </c>
    </row>
    <row r="68" ht="15">
      <c r="A68" t="s">
        <v>77</v>
      </c>
    </row>
    <row r="69" ht="15">
      <c r="A69" t="s">
        <v>78</v>
      </c>
    </row>
    <row r="70" ht="15">
      <c r="A70" t="s">
        <v>79</v>
      </c>
    </row>
    <row r="71" ht="15">
      <c r="A71" t="s">
        <v>80</v>
      </c>
    </row>
    <row r="72" ht="15">
      <c r="A72" t="s">
        <v>81</v>
      </c>
    </row>
    <row r="73" ht="15">
      <c r="A73" t="s">
        <v>82</v>
      </c>
    </row>
    <row r="74" ht="15">
      <c r="A74" t="s">
        <v>83</v>
      </c>
    </row>
    <row r="75" ht="15">
      <c r="A75" t="s">
        <v>84</v>
      </c>
    </row>
    <row r="76" ht="15">
      <c r="A76" t="s">
        <v>85</v>
      </c>
    </row>
    <row r="77" ht="15">
      <c r="A77" t="s">
        <v>86</v>
      </c>
    </row>
    <row r="78" ht="15">
      <c r="A78" t="s">
        <v>87</v>
      </c>
    </row>
    <row r="79" ht="15">
      <c r="A79" t="s">
        <v>88</v>
      </c>
    </row>
    <row r="80" ht="15">
      <c r="A80" t="s">
        <v>89</v>
      </c>
    </row>
    <row r="81" ht="15">
      <c r="A81" t="s">
        <v>90</v>
      </c>
    </row>
    <row r="82" ht="15">
      <c r="A82" t="s">
        <v>91</v>
      </c>
    </row>
    <row r="83" ht="15">
      <c r="A83" t="s">
        <v>92</v>
      </c>
    </row>
    <row r="84" ht="15">
      <c r="A84" t="s">
        <v>93</v>
      </c>
    </row>
    <row r="85" ht="15">
      <c r="A85" t="s">
        <v>94</v>
      </c>
    </row>
    <row r="86" ht="15">
      <c r="A86" t="s">
        <v>95</v>
      </c>
    </row>
    <row r="87" ht="15">
      <c r="A87" t="s">
        <v>96</v>
      </c>
    </row>
    <row r="88" ht="15">
      <c r="A88" t="s">
        <v>97</v>
      </c>
    </row>
    <row r="89" ht="15">
      <c r="A89" t="s">
        <v>98</v>
      </c>
    </row>
    <row r="90" ht="15">
      <c r="A90" t="s">
        <v>99</v>
      </c>
    </row>
    <row r="91" ht="15">
      <c r="A91" t="s">
        <v>100</v>
      </c>
    </row>
    <row r="92" ht="15">
      <c r="A92" t="s">
        <v>101</v>
      </c>
    </row>
    <row r="93" ht="15">
      <c r="A93" t="s">
        <v>102</v>
      </c>
    </row>
    <row r="94" ht="15">
      <c r="A94" t="s">
        <v>103</v>
      </c>
    </row>
    <row r="95" ht="15">
      <c r="A95" t="s">
        <v>104</v>
      </c>
    </row>
    <row r="96" ht="15">
      <c r="A96" t="s">
        <v>105</v>
      </c>
    </row>
    <row r="97" ht="15">
      <c r="A97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SieuQuay86</cp:lastModifiedBy>
  <cp:lastPrinted>2018-05-02T02:42:14Z</cp:lastPrinted>
  <dcterms:created xsi:type="dcterms:W3CDTF">2014-12-01T07:18:10Z</dcterms:created>
  <dcterms:modified xsi:type="dcterms:W3CDTF">2018-05-02T02:44:07Z</dcterms:modified>
  <cp:category/>
  <cp:version/>
  <cp:contentType/>
  <cp:contentStatus/>
</cp:coreProperties>
</file>